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ЧМ ПРОФЕССИОНАЛЫ\ПрдБ 2026\ОТБОРОЧНЫЙ ЭТАП ЧМ\КОНКУРСНАЯ ДОКУМЕНТАЦИЯ\"/>
    </mc:Choice>
  </mc:AlternateContent>
  <xr:revisionPtr revIDLastSave="0" documentId="13_ncr:1_{5F0763D1-7DBA-4689-A6A9-9A53439C7605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участника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3" l="1"/>
  <c r="F200" i="2"/>
  <c r="F29" i="2"/>
  <c r="G135" i="2" l="1"/>
  <c r="C12" i="2" l="1"/>
  <c r="A5" i="5"/>
  <c r="A3" i="5"/>
  <c r="C16" i="4"/>
  <c r="C15" i="4"/>
  <c r="C14" i="4"/>
  <c r="C13" i="4"/>
  <c r="G12" i="4"/>
  <c r="E12" i="4"/>
  <c r="C12" i="4"/>
  <c r="C9" i="4"/>
  <c r="D8" i="4"/>
  <c r="C7" i="4"/>
  <c r="A5" i="4"/>
  <c r="A3" i="4"/>
  <c r="G87" i="3"/>
  <c r="G86" i="3"/>
  <c r="G85" i="3"/>
  <c r="C16" i="3"/>
  <c r="C15" i="3"/>
  <c r="C14" i="3"/>
  <c r="C13" i="3"/>
  <c r="E12" i="3"/>
  <c r="C12" i="3"/>
  <c r="C9" i="3"/>
  <c r="D8" i="3"/>
  <c r="C7" i="3"/>
  <c r="A5" i="3"/>
  <c r="A3" i="3"/>
  <c r="G134" i="2"/>
  <c r="G124" i="2"/>
  <c r="G123" i="2"/>
  <c r="G122" i="2"/>
  <c r="G121" i="2"/>
  <c r="C16" i="2"/>
  <c r="C15" i="2"/>
  <c r="C14" i="2"/>
  <c r="C13" i="2"/>
  <c r="G12" i="2"/>
  <c r="E12" i="2"/>
  <c r="C9" i="2"/>
  <c r="D8" i="2"/>
  <c r="C7" i="2"/>
  <c r="A5" i="2"/>
  <c r="A3" i="2"/>
</calcChain>
</file>

<file path=xl/sharedStrings.xml><?xml version="1.0" encoding="utf-8"?>
<sst xmlns="http://schemas.openxmlformats.org/spreadsheetml/2006/main" count="1160" uniqueCount="307">
  <si>
    <t>Компетенция</t>
  </si>
  <si>
    <t>Программные решения для бизнеса</t>
  </si>
  <si>
    <t>Наименование этапа Чемпионата</t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</si>
  <si>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</si>
  <si>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</si>
  <si>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</si>
  <si>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</si>
  <si>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</si>
  <si>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</si>
  <si>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</si>
  <si>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</si>
  <si>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</si>
  <si>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</si>
  <si>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</si>
  <si>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</si>
  <si>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(ГЭ+ЭН+ИЭ+РГО(итоговый этап)+МЭ(финал)) + ТАП</t>
  </si>
  <si>
    <t>ЭН - эксперт-наставник</t>
  </si>
  <si>
    <t>ГЭ - главный эксперт</t>
  </si>
  <si>
    <t>ИЭ - индустриальный эксперт</t>
  </si>
  <si>
    <t>РГО - руководитель группы оценки</t>
  </si>
  <si>
    <t>МЭ - международный эксперт</t>
  </si>
  <si>
    <t>ТАП - технический администратор площадки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</si>
  <si>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</si>
  <si>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</si>
  <si>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</si>
  <si>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</si>
  <si>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</si>
  <si>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t>Адрес базовой организации:</t>
    </r>
    <r>
      <rPr>
        <b/>
        <sz val="12"/>
        <color indexed="2"/>
        <rFont val="Times New Roman"/>
        <family val="1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</si>
  <si>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</si>
  <si>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</si>
  <si>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</si>
  <si>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</si>
  <si>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</si>
  <si>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</si>
  <si>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</si>
  <si>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 xml:space="preserve">Освещение: Допустимо верхнее искусственное освещение ( не менее ___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</si>
  <si>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</si>
  <si>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</si>
  <si>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</si>
  <si>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необходимости): требуется/не требуется</t>
  </si>
  <si>
    <t>Подведение сжатого воздуха (при необходимости): требуется/не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</si>
  <si>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</si>
  <si>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</si>
  <si>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</si>
  <si>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</si>
  <si>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</si>
  <si>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</si>
  <si>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</si>
  <si>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</si>
  <si>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Офисный стол</t>
  </si>
  <si>
    <t>Мебель</t>
  </si>
  <si>
    <t>шт</t>
  </si>
  <si>
    <t>Стелаж</t>
  </si>
  <si>
    <t>Комната Конкурсантов (оборудование, инструмент, мебель) (по количеству конкурсантов)</t>
  </si>
  <si>
    <t>Освещение: Допустимо верхнее искусственное освещение ( не менее ___ люкс)</t>
  </si>
  <si>
    <t>Покрытие пола: ковролин  - ___ кв.м. на всю зону</t>
  </si>
  <si>
    <t>Вешалка</t>
  </si>
  <si>
    <t xml:space="preserve">шт ( на 1 раб.место) </t>
  </si>
  <si>
    <t>Мусорная корзина</t>
  </si>
  <si>
    <t>Оборудование</t>
  </si>
  <si>
    <t>По приказу № 169н</t>
  </si>
  <si>
    <t>Огнетушитель углекислотный ОУ-1 или аналог</t>
  </si>
  <si>
    <t>Комната Экспертов (включая комнату Главного эксперта) (оборудование, инструмент, мебель) (по количеству экспертов)</t>
  </si>
  <si>
    <t>Персональный компьютер в сборе</t>
  </si>
  <si>
    <t>Оборудование IT</t>
  </si>
  <si>
    <t>Компьютерный монитор</t>
  </si>
  <si>
    <t>Интерфейсный кабель для подключения монитора</t>
  </si>
  <si>
    <t>Клавиатура</t>
  </si>
  <si>
    <t>Компьютерная мышь</t>
  </si>
  <si>
    <t>Коврик для компьютерной мыши</t>
  </si>
  <si>
    <t>Кабель питания</t>
  </si>
  <si>
    <t>Кабель питания CEE 7/7 - IEC 320 C13</t>
  </si>
  <si>
    <t>Источник бесперебойного питания</t>
  </si>
  <si>
    <t>Сетевой фильтр</t>
  </si>
  <si>
    <t>Держатель для бумаг на струбцине</t>
  </si>
  <si>
    <t>ПО операционная система</t>
  </si>
  <si>
    <t>ПО</t>
  </si>
  <si>
    <t>ПО для просмотра документов в формате PDF</t>
  </si>
  <si>
    <t>ПО для архивации</t>
  </si>
  <si>
    <t>ПО офисный пакет</t>
  </si>
  <si>
    <t>ПО веб-браузер</t>
  </si>
  <si>
    <t>ПО редактор диаграмм</t>
  </si>
  <si>
    <t>ПО Git или аналог</t>
  </si>
  <si>
    <t>ПО .NET</t>
  </si>
  <si>
    <t>Программная платформа .NET 7.0 включая следующие компоненты:
-Avalonia                                                                                                          -NET Framework Core                                                                                                                              -NET Framework Tools                                                                                                                              -NET Framework Design</t>
  </si>
  <si>
    <t>ПО среда разработки</t>
  </si>
  <si>
    <t>Набор средств разработки</t>
  </si>
  <si>
    <t>Библиотека</t>
  </si>
  <si>
    <t>ORM-инструмент</t>
  </si>
  <si>
    <t xml:space="preserve">Программное обеспечение </t>
  </si>
  <si>
    <t>Среда для разработки графических интерфейсов</t>
  </si>
  <si>
    <t>Текстовый редактор</t>
  </si>
  <si>
    <t>Клиент для работы с API</t>
  </si>
  <si>
    <t>ПО СУБД</t>
  </si>
  <si>
    <t>Уничтожитель документов</t>
  </si>
  <si>
    <t>Резак для бумаги</t>
  </si>
  <si>
    <t>Интерфейсный кабель для подключения МФУ</t>
  </si>
  <si>
    <t>Запасной картридж для МФУ</t>
  </si>
  <si>
    <t>Расходные материалы</t>
  </si>
  <si>
    <t>Веер цифр</t>
  </si>
  <si>
    <t>Шкаф с запирающимися ячейками</t>
  </si>
  <si>
    <t>ячеек</t>
  </si>
  <si>
    <t>Кронштейн для 2-х мониторов настольный</t>
  </si>
  <si>
    <t>Светильник настольный светодиодный</t>
  </si>
  <si>
    <t>Охрана труда и техника безопасности</t>
  </si>
  <si>
    <t>Аптечка</t>
  </si>
  <si>
    <t>Охрана труда</t>
  </si>
  <si>
    <t>СЕРВЕР</t>
  </si>
  <si>
    <t>Площадь зоны: не менее ____ кв.м.</t>
  </si>
  <si>
    <t xml:space="preserve">Компьютер-сервер </t>
  </si>
  <si>
    <t>ПО серверная операционная система</t>
  </si>
  <si>
    <t>ПО для резервного копирования</t>
  </si>
  <si>
    <t>ПО для управления версиями</t>
  </si>
  <si>
    <t>ПО система управления базами данных</t>
  </si>
  <si>
    <t>ПО веб-сервера</t>
  </si>
  <si>
    <t>ПО для офисной работы</t>
  </si>
  <si>
    <t>ПО для виртуализации и управления ВМ</t>
  </si>
  <si>
    <t>БРИФИНГ-ЗОНА</t>
  </si>
  <si>
    <t>шт.</t>
  </si>
  <si>
    <t>Огнетушитель</t>
  </si>
  <si>
    <t>Кулер 19 л (холодная/горячая вода)</t>
  </si>
  <si>
    <t xml:space="preserve">Складское помещение </t>
  </si>
  <si>
    <t>Стул</t>
  </si>
  <si>
    <t>Рабочее место Конкурсанта (основное оборудование, вспомогательное оборудование, инструмент (по количеству рабочих мест))</t>
  </si>
  <si>
    <t>Рабочее место Конкурсанта (расходные материалы по количеству конкурсантов)</t>
  </si>
  <si>
    <t>Ручка</t>
  </si>
  <si>
    <t xml:space="preserve">шт ( на 1 конкурсанта) </t>
  </si>
  <si>
    <t>Карандаш HB</t>
  </si>
  <si>
    <t>Ластик</t>
  </si>
  <si>
    <t>Линейка</t>
  </si>
  <si>
    <t>Папка-конверт на кнопке А4</t>
  </si>
  <si>
    <t>Расходные материалы на всех конкурсантов и экспертов</t>
  </si>
  <si>
    <t xml:space="preserve">Бумага </t>
  </si>
  <si>
    <t>Белая, А4, пачка 500 листов)</t>
  </si>
  <si>
    <t>Ручка шариковая</t>
  </si>
  <si>
    <t>Степлер + скобы</t>
  </si>
  <si>
    <t>Скрепки</t>
  </si>
  <si>
    <t>Коробка</t>
  </si>
  <si>
    <t>Ножницы</t>
  </si>
  <si>
    <t>Нож канцелярский</t>
  </si>
  <si>
    <t>Стикеры</t>
  </si>
  <si>
    <t>Блок</t>
  </si>
  <si>
    <t>Клейкая лента прозрачная</t>
  </si>
  <si>
    <t>50 мм ширина</t>
  </si>
  <si>
    <t>Зажим для бумаг</t>
  </si>
  <si>
    <t>32 мм, 12 шт. в упаковке</t>
  </si>
  <si>
    <t>Упаковка</t>
  </si>
  <si>
    <t>Линейка 50 см</t>
  </si>
  <si>
    <t>50 см, метрическая</t>
  </si>
  <si>
    <t xml:space="preserve">Папки-планшеты </t>
  </si>
  <si>
    <t>Скотч прозрачный в диспенсере</t>
  </si>
  <si>
    <t>Бумага для цветной лазерной печати</t>
  </si>
  <si>
    <t>А4, 200 г/кв.м, 250 листов в пачке</t>
  </si>
  <si>
    <t>Пачка</t>
  </si>
  <si>
    <t>Файл канцелярский</t>
  </si>
  <si>
    <t>Респиратор</t>
  </si>
  <si>
    <t>Перчатки</t>
  </si>
  <si>
    <t>Личный инструмент конкурсанта</t>
  </si>
  <si>
    <t xml:space="preserve">Примечание </t>
  </si>
  <si>
    <t>Проводная, подключение по USB</t>
  </si>
  <si>
    <t>штука</t>
  </si>
  <si>
    <t>Козярский Григорий Ильич</t>
  </si>
  <si>
    <t>pavlnikoff@gmail.com</t>
  </si>
  <si>
    <t>Ростовская область</t>
  </si>
  <si>
    <t>Государственное бюджетное профессиональное образовательное учреждение Ростовской области «Новочеркасский колледж промышленных технологий и управления»</t>
  </si>
  <si>
    <t>г. Новочеркасск, ул. Александровская, д.109</t>
  </si>
  <si>
    <t xml:space="preserve"> -</t>
  </si>
  <si>
    <t xml:space="preserve">Аптечка </t>
  </si>
  <si>
    <t>Офисный стул</t>
  </si>
  <si>
    <t>Шкаф</t>
  </si>
  <si>
    <t>МФУ черно-белое</t>
  </si>
  <si>
    <t xml:space="preserve">  -</t>
  </si>
  <si>
    <t>-</t>
  </si>
  <si>
    <t>Интерактивная доска</t>
  </si>
  <si>
    <t>Планшет с ОС Android</t>
  </si>
  <si>
    <t>Клавиатура USB, проводная, полноразмерная, 104 клавиши, цвет чёрный</t>
  </si>
  <si>
    <t>Кабель соединительный HDMI - HDMI, 1.5 м +  кабель удлинительный  VGA - VGA, 1.4 м</t>
  </si>
  <si>
    <t>Мышь USB, проводная, оптическая,  3 кнопки и колесо прокрутки</t>
  </si>
  <si>
    <t>Планшет Digma Pro Edge G85 (2.0) 8C RAM8Gb ROM256Gb 11" In-Cell 1920x1200 4G 2Sim с операционной системой Android 14, включая следующие компоненты:
 - Wi-Fi;
 - NFC;
 - Bluetooth, версия 5.0;
 - интерфейсный кабель для подключения к ПК.</t>
  </si>
  <si>
    <t>Источник бесперебойного питания Ippon Back Basic 650 Euro мощностью 650ВА</t>
  </si>
  <si>
    <t>ОС Windows 10 Pro 22H2</t>
  </si>
  <si>
    <t>Огнетушитель порошковый ОП-04 (з) - ВСЕ, масса заряда, кг - 4,0</t>
  </si>
  <si>
    <t>ПО Master PDF Editor 5.8.03</t>
  </si>
  <si>
    <t>ПО 7-zip 24.09</t>
  </si>
  <si>
    <r>
      <t>МО</t>
    </r>
    <r>
      <rPr>
        <sz val="11"/>
        <rFont val="Times New Roman"/>
        <family val="1"/>
        <charset val="204"/>
      </rPr>
      <t>НИТОР Digma DM-MONF2410+
Монитор Digma DM-MONB2404</t>
    </r>
    <r>
      <rPr>
        <sz val="11"/>
        <color theme="1"/>
        <rFont val="Times New Roman"/>
        <family val="1"/>
      </rPr>
      <t>:
Диагональ экрана 	23.8”
Максимальное разрешение 	1920x1080 
Тип матрицы	 IPS
Соотношение сторон 16:9 	
Яркость 	250 Кд/м² 
Контрастность 	1000:1 
Угол обзора по вертикали 	178° 
Угол обзора по горизонтали 	178° 
Интерфейсы подключения VGA, HDMI
Покрытие экрана	 матовое</t>
    </r>
  </si>
  <si>
    <t>Ширина -38см, глубина - 38см, высота - 45см</t>
  </si>
  <si>
    <t>Ширина -85см, глубина - 50см, высота - 183см</t>
  </si>
  <si>
    <t>Рабочий стул</t>
  </si>
  <si>
    <t>Рабочий стол</t>
  </si>
  <si>
    <t>Компьютерный стол</t>
  </si>
  <si>
    <t>Ширина -60см, глубина - 50см, высота - 77см</t>
  </si>
  <si>
    <t>Ширина -120см, глубина - 50см, высота - 77см</t>
  </si>
  <si>
    <t>Вешалка гардеробная, металлическая, 20 крючков</t>
  </si>
  <si>
    <t xml:space="preserve">Огнетушитель </t>
  </si>
  <si>
    <t>Ширина - 45см, глубина - 37см, высота - 47см</t>
  </si>
  <si>
    <t>Ширина - 130см, глубина - 56см, высота - 77см</t>
  </si>
  <si>
    <t>Ширина - 85см, глубина - 40см, высота - 187см</t>
  </si>
  <si>
    <t>Корзина для бумаг, круглая, 18 л, пластик</t>
  </si>
  <si>
    <t xml:space="preserve">ЦПУ: Процессор Intel Core i5 11400
- базовая тактовая частота - 2.6 ГГц.;
- количество физических ядер - 6;
- количество потоков - 12;
ОЗУ:
- объем 16 Гб.;
ПЗУ:
- SSD объемом 512 Гб.;
сетевой адаптер:
- технология Ethernet стандарта 100BASE-T;
графический адаптер: 
- стандарт WXGA;
- возможность подключения 2-х мониторов.
</t>
  </si>
  <si>
    <r>
      <t>МО</t>
    </r>
    <r>
      <rPr>
        <sz val="11"/>
        <rFont val="Times New Roman"/>
        <family val="1"/>
        <charset val="204"/>
      </rPr>
      <t>НИТОР Digma DM-MONF2410+
Монитор Digma Progress 24P501F</t>
    </r>
    <r>
      <rPr>
        <sz val="11"/>
        <color theme="1"/>
        <rFont val="Times New Roman"/>
        <family val="1"/>
      </rPr>
      <t>:
Диагональ экрана 	23.8”
Максимальное разрешение 	1920x1080 
Тип матрицы	 IPS
Соотношение сторон 16:9 	
Яркость 	250 Кд/м² 
Контрастность 	1000:1 
Угол обзора по вертикали 	178° 
Угол обзора по горизонтали 	178° 
Интерфейсы подключения VGA, HDMI
Покрытие экрана	 матовое</t>
    </r>
  </si>
  <si>
    <t>Ширина -120см, глубина - 70см, высота - 75см</t>
  </si>
  <si>
    <t>Ширина - 42см, глубина - 53см, высота - 49см</t>
  </si>
  <si>
    <t>Стол учебный 2-местный: ширина - 120см., глубина - 50см., высота - 77см.</t>
  </si>
  <si>
    <t>Интерактивная доска IQ Board PS S100 диагональ:100", технология:резистивная; формат16:9, активная обл:217х120см. ширина 226 см, высота-129 см. Короткофокусный проектор BenQ MW621ST: проекционная технология- DLP, разрешение 1280 х 800. яркость 3000lm, контраст 13000:1, широкоформатный, поддерживает HDMI, максимальный размер экрана 300", уровень шума 33дБ, цв - черный, вес 2,6кг, пульт дист-го управления в комплекте с настенным креплен.</t>
  </si>
  <si>
    <t>Sven Special Base 5 розеток, 2 м</t>
  </si>
  <si>
    <t>Кабель для МФУUSB 2.0 (am) - USB 2.0 (bm) 1,5 м</t>
  </si>
  <si>
    <t>Лазерный картридж Cactus CS-TK1200 (TK-1200)</t>
  </si>
  <si>
    <t>ЦПУ:  Процессор Intel Core i5-7400
 - минимальная базовая тактовая частота 3.0 ГГц;
 - количество физических ядер 4;
 - количество потоков не менее 4;
 ОЗУ:
 - объем 8 Гб;
 ПЗУ:
 - SSD объемом 500 Гб;
 сетевой адаптер:
 - технология Ethernet стандарта 100BASE-T и/или 1000BASE-T;
 графический адаптер:
 - стандарт не ниже WXGA;
 - возможность подключения двух независимых мониторов.</t>
  </si>
  <si>
    <t>Кабель соединительный HDMI - HDMI, 1.5 м</t>
  </si>
  <si>
    <t>Кулер для воды напольный 19 л (холодная/горячая вода)</t>
  </si>
  <si>
    <t>Kyocera ECOSYS P2235dn  с функцией поточного сканирования, А4, скорость печати 35 стр./мин, интерфейсы Ethernet и USB</t>
  </si>
  <si>
    <t>МФУ Canon i-sensys MF212W, А4, скорость печати 23 стр./мин, интерфейс USB, черно-белое</t>
  </si>
  <si>
    <t>ПО Git 2.47.1.2</t>
  </si>
  <si>
    <t>Программное обеспечение ПО Eclipse IDE for Java 2024-12 (4.34.0)</t>
  </si>
  <si>
    <r>
      <t>МО</t>
    </r>
    <r>
      <rPr>
        <sz val="11"/>
        <rFont val="Times New Roman"/>
        <family val="1"/>
        <charset val="204"/>
      </rPr>
      <t>НИТОР Dell SE2422H</t>
    </r>
    <r>
      <rPr>
        <sz val="11"/>
        <color theme="1"/>
        <rFont val="Times New Roman"/>
        <family val="1"/>
      </rPr>
      <t>:
Диагональ экрана 	23.8”
Максимальное разрешение 	1920x1080 
Тип матрицы	 VA
Соотношение сторон 16:9 	
Яркость 	250 Кд/м² 
Контрастность 	1000:1 
Угол обзора по вертикали 	178° 
Угол обзора по горизонтали 	178° 
Интерфейсы подключения VGA, HDMI
Покрытие экрана	 матовое</t>
    </r>
  </si>
  <si>
    <r>
      <t>МО</t>
    </r>
    <r>
      <rPr>
        <sz val="11"/>
        <rFont val="Times New Roman"/>
        <family val="1"/>
        <charset val="204"/>
      </rPr>
      <t xml:space="preserve">НИТОР ASUS VS247NR </t>
    </r>
    <r>
      <rPr>
        <sz val="11"/>
        <color theme="1"/>
        <rFont val="Times New Roman"/>
        <family val="1"/>
      </rPr>
      <t>:
Диагональ экрана 	23.6”
Максимальное разрешение 	1920x1080 
Тип матрицы	 TN
Соотношение сторон 16:9 	
Яркость 	250 Кд/м² 
Контрастность 	1000:1 
Угол обзора по вертикали 	160° 
Угол обзора по горизонтали 	170° 
Интерфейсы подключения VGA, HDMI
Покрытие экрана	 матовое</t>
    </r>
  </si>
  <si>
    <t>Microsoft Visio 2019 1808</t>
  </si>
  <si>
    <t>Ручка шариковая 0,7 мм., синяя</t>
  </si>
  <si>
    <t>Карандаш чернографитный, НВ, с резинкой</t>
  </si>
  <si>
    <t>Ластик/резинка стирательная/стерка канцелярская </t>
  </si>
  <si>
    <t>Линейка , 20 см, пластик</t>
  </si>
  <si>
    <t>Ручка шариковая 0,7 мм, синяя</t>
  </si>
  <si>
    <t>Степлер 26/6, до 25 листов, пластиковый, 50 скоб</t>
  </si>
  <si>
    <t>Скрепки 28мм, 100 шт, никелированные</t>
  </si>
  <si>
    <t>Ножницы канцелярские универсальные</t>
  </si>
  <si>
    <t>Нож канцелярский 18 мм, с фиксатором микс</t>
  </si>
  <si>
    <t>Стикеры (Флажки)-закладки OfficeSpace, 45*12мм</t>
  </si>
  <si>
    <t>Папка-Планшет  А4 с металлическим зажимом</t>
  </si>
  <si>
    <t>Скотч клейкая лента прозрачная, ширина 18 мм,  в диспенсере</t>
  </si>
  <si>
    <t>Папка-вкладыш для документов, файл A4</t>
  </si>
  <si>
    <t>Программное обеспечение Android Studio 2024.2.2.13, включая следующие компоненты:
 - Android SDK Tools;
 - Android SDK Platform-Tools;
 - Android SDK Build-Tools;
 - Android SDK Platform;
 - USB Driver.</t>
  </si>
  <si>
    <t>Android SDK 35.0.2</t>
  </si>
  <si>
    <t>Программное обеспечение Flutter SDK 3.27.2</t>
  </si>
  <si>
    <t>Программное обеспечение Electron 0.36.5</t>
  </si>
  <si>
    <t>Программное обеспечение Dart SDK 3.27.2</t>
  </si>
  <si>
    <t>Программное обеспечение Node.js 22.13.0</t>
  </si>
  <si>
    <t>Программное обеспечение e(fx)clipse 4.6.0</t>
  </si>
  <si>
    <t>Программное обеспечение Java SE 17 Development Kit 17.0.12</t>
  </si>
  <si>
    <t>Программное обеспечение IntelliJ IDEA Community 2024.3.2</t>
  </si>
  <si>
    <t>Программное обеспечение Hibernate ORM 6.1.7</t>
  </si>
  <si>
    <t>Anaconda3 2024.10-1 включая Python-3.11, включая следующие компоненты:
 - Kivy; 
 - PyJNIus;
 - PyQt 6;
 - Pillow;
 - mariadb-connector;
 - postgresql.</t>
  </si>
  <si>
    <t>Программное обеспечение PyCharm Community Edition 2024.3.1.1</t>
  </si>
  <si>
    <t>Программное обеспечение текстовый редактор Sublime Text 4192</t>
  </si>
  <si>
    <t>Программное обеспечение Postman 11.28.4</t>
  </si>
  <si>
    <t>MySQL Workbench community 8.0.40</t>
  </si>
  <si>
    <t>Программное обеспечение SQL Server Management Studio  2022 20.2</t>
  </si>
  <si>
    <t xml:space="preserve"> - </t>
  </si>
  <si>
    <t>ПО Microsoft Office 2019 1808</t>
  </si>
  <si>
    <t>ПО Microsoft Office 2021 2108</t>
  </si>
  <si>
    <t>ПО Google Chrome 131.0.6778.265</t>
  </si>
  <si>
    <t xml:space="preserve">Интернет : Подключение  персональных компьютеров к проводному интернету 	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</si>
  <si>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</si>
  <si>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</si>
  <si>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Электричество:  подключение к сети  220	 В</t>
  </si>
  <si>
    <t>Программное обеспечение JetBrains Rider 2024.3.3
Включая следующие компоненты:
 - Web Development;
 - Database Tools;
 - Version Controls;
 - Rider Xamarin Android Support;
 - AvaloniaRider.</t>
  </si>
  <si>
    <t>ПО Google Chrome 131.0.6834.84</t>
  </si>
  <si>
    <t>ПО Umbrello 2.19.3</t>
  </si>
  <si>
    <t>Программное обеспечение Vue.js 3.5.13</t>
  </si>
  <si>
    <t>Программное обеспечение Next.js  15.1.6</t>
  </si>
  <si>
    <t>DataGrip 2024.3.3</t>
  </si>
  <si>
    <t>VirtualBox 7.1.4</t>
  </si>
  <si>
    <t xml:space="preserve">ПО Яндекс Браузер 24.12.3.780 </t>
  </si>
  <si>
    <t>draw.io Desktop 26.0.4</t>
  </si>
  <si>
    <t>Площадь зоны: не менее __40__ кв.м.</t>
  </si>
  <si>
    <t>Программное обеспечение WebStorm 2022.2.3</t>
  </si>
  <si>
    <t>Покрытие пола: линолиум  - _40__ кв.м. на всю зону</t>
  </si>
  <si>
    <t>Kivy Designer 1.9.1</t>
  </si>
  <si>
    <t>Qt Designer 5.11.1</t>
  </si>
  <si>
    <t>ПО Apache HTTP Server 2.4.56</t>
  </si>
  <si>
    <t>IIS (Internet Information Service)</t>
  </si>
  <si>
    <t>Покрытие пола: паркет  - _31__ кв.м. на всю зону</t>
  </si>
  <si>
    <t>Площадь зоны:  31 кв.м.</t>
  </si>
  <si>
    <t>Подведение/ отведение ГХВС (при необходимости) : не требуется</t>
  </si>
  <si>
    <t>Площадь зоны: не менее _82,5__ кв.м.</t>
  </si>
  <si>
    <t>Покрытие пола: паркет  - _82,5__ кв.м. на всю зону</t>
  </si>
  <si>
    <t>Площадь зоны: не менее _4___ кв.м.</t>
  </si>
  <si>
    <t>Покрытие пола: линолиум  - _4__ кв.м. на всю зону</t>
  </si>
  <si>
    <t>Площадь зоны: не менее __20__ кв.м.</t>
  </si>
  <si>
    <t>Покрытие пола: линолиум  - _20_ кв.м. на всю зону</t>
  </si>
  <si>
    <t>Площадь зоны: не менее _26__ кв.м.</t>
  </si>
  <si>
    <t>Покрытие пола: линолиум  - _26__ кв.м на всю зону</t>
  </si>
  <si>
    <t>ПО duplicati-2.1.0.3</t>
  </si>
  <si>
    <t>ЦПУ: Intel Core i5-11400F
 - минимальная базовая тактовая частота 2.6 ГГц;
 - количество физических ядер 6;
 - количество потоков 12;
 ОЗУ:
 - объем  32 Гб;
 ПЗУ:
 - SSD объемом 512 Гб;
 сетевой адаптер:
 - технология Ethernet стандарта 100BASE-T и/или 1000BASE-T;
 графический адаптер:
 - стандарт не ниже WXGA;</t>
  </si>
  <si>
    <t xml:space="preserve">ЦПУ: Процессор Intel Core i5 10400
- базовая тактовая частота - 2.9 ГГц.;
- количество физических ядер - 6;
- количество потоков - 12;
ОЗУ:
- объем 16 Гб.;
ПЗУ:
- SSD объемом 512 Гб.;
сетевой адаптер:
- технология Ethernet стандарта 100BASE-T;
графический адаптер: 
- стандарт WXGA;
- возможность подключения 2-х мониторов.
</t>
  </si>
  <si>
    <t>Персональный компьютер в сборе для Интернет-кафе</t>
  </si>
  <si>
    <t>Компьютерный монитор для Интернет-кафе</t>
  </si>
  <si>
    <t xml:space="preserve">ЦПУ: Процессор Intel Core i5 11400
- базовая тактовая частота - 2.6 ГГц.;
- количество физических ядер - 6;
- количество потоков - 12;
ОЗУ:
- объем 8 Гб.;
ПЗУ:
- SSD объемом 512 Гб.;
сетевой адаптер:
- технология Ethernet стандарта 100BASE-T;
графический адаптер: 
- стандарт WXGA;
- возможность подключения 2-х мониторов.
</t>
  </si>
  <si>
    <r>
      <t>МО</t>
    </r>
    <r>
      <rPr>
        <sz val="11"/>
        <rFont val="Times New Roman"/>
        <family val="1"/>
        <charset val="204"/>
      </rPr>
      <t>НИТОР Digma DM-MONF2410</t>
    </r>
    <r>
      <rPr>
        <sz val="11"/>
        <color theme="1"/>
        <rFont val="Times New Roman"/>
        <family val="1"/>
      </rPr>
      <t>:
Диагональ экрана 	23.8”
Максимальное разрешение 	1920x1080 
Тип матрицы	 IPS
Соотношение сторон 16:9 	
Яркость 	250 Кд/м² 
Контрастность 	1000:1 
Угол обзора по вертикали 	178° 
Угол обзора по горизонтали 	178° 
Интерфейсы подключения VGA, HDMI
Покрытие экрана	 матовое</t>
    </r>
  </si>
  <si>
    <t>Программное обеспечение Microsoft Visual Studio Community 2022 17.12.4, включая следующие компоненты:
- .NET desktop development Workload;
- Universal Windows Platform development Workload;
- Python development Workload;
- Data storage and processing Workload.
- Asp.Net and web development
- .NET multi-platform app ui</t>
  </si>
  <si>
    <t xml:space="preserve"> - SQLAlchemy
- JDBC (Java Database Connectivity)
- ADO.NET
- ODBC (Open Database Connectivity)
- MySQL Connector/C++
- System.Data.SqlClient 6.0.1</t>
  </si>
  <si>
    <t>Программное обеспечение jQuery 3.7.1</t>
  </si>
  <si>
    <t>Программное обеспечение jQuery UI 1.14.1</t>
  </si>
  <si>
    <t>Программное обеспечение axios 1.7.9</t>
  </si>
  <si>
    <t>Программное обеспечение Microsoft Visual Studio Community 2022 17.12.4, включая следующие компоненты:
- .NET desktop development Workload;
- Universal Windows Platform development Workload;
- Python development Workload;
- Data storage and processing Workload.
- Asp.Net and web development
- .NET Framework: WPF
- Разработка класических приложений .NET;
- Разработка с помощью .NET Multi-Platform App UI;
- Хранение и обработка данных.
- Microsoft.Office.Interop.Excel;
- Microsoft.Office.Interop.Word;
- классы LINQ to SQL</t>
  </si>
  <si>
    <t>Программное обеспечение  Entity Framework 9.0.1</t>
  </si>
  <si>
    <t>Первый этап (внутренний отбор)</t>
  </si>
  <si>
    <t>17.12.2025 - 17.12.2025</t>
  </si>
  <si>
    <t>Иванова Елена Владимировна, Черкасов Александ Леонидович</t>
  </si>
  <si>
    <t>elenaiug@yandex.ru , cher-al2011@yandex.ru</t>
  </si>
  <si>
    <t>89045093775, 89043499346</t>
  </si>
  <si>
    <t>Количество экспертов (Э + ТАП):</t>
  </si>
  <si>
    <r>
      <t>Эксперт:</t>
    </r>
    <r>
      <rPr>
        <b/>
        <sz val="12"/>
        <color indexed="2"/>
        <rFont val="Times New Roman"/>
        <family val="1"/>
      </rPr>
      <t xml:space="preserve"> </t>
    </r>
  </si>
  <si>
    <t xml:space="preserve">Эксперт: </t>
  </si>
  <si>
    <t>Иванова Елена Владимировна</t>
  </si>
  <si>
    <t>Черкасов Александр Леонидович</t>
  </si>
  <si>
    <t>elenaiug@yandex.ru</t>
  </si>
  <si>
    <t>cher-al2011@yandex.ru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</si>
</sst>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6"/>
      <color theme="0"/>
      <name val="Times New Roman"/>
      <family val="1"/>
    </font>
    <font>
      <sz val="16"/>
      <name val="Times New Roman"/>
      <family val="1"/>
    </font>
    <font>
      <b/>
      <sz val="16"/>
      <color theme="0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indexed="64"/>
      <name val="Times New Roman"/>
      <family val="1"/>
    </font>
    <font>
      <sz val="11"/>
      <color indexed="2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indexed="64"/>
      <name val="Times New Roman"/>
      <family val="1"/>
    </font>
    <font>
      <sz val="11"/>
      <name val="Calibri"/>
      <family val="2"/>
    </font>
    <font>
      <b/>
      <sz val="12"/>
      <color indexed="2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5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5"/>
      </patternFill>
    </fill>
    <fill>
      <patternFill patternType="solid">
        <fgColor rgb="FFAEABAB"/>
        <bgColor rgb="FFAEABAB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0" borderId="0"/>
  </cellStyleXfs>
  <cellXfs count="173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2" fillId="0" borderId="0" xfId="2"/>
    <xf numFmtId="0" fontId="5" fillId="0" borderId="0" xfId="2" applyFont="1"/>
    <xf numFmtId="0" fontId="7" fillId="0" borderId="0" xfId="2" applyFont="1" applyAlignment="1">
      <alignment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0" fillId="0" borderId="0" xfId="2" applyFont="1"/>
    <xf numFmtId="0" fontId="6" fillId="0" borderId="0" xfId="2" applyFont="1"/>
    <xf numFmtId="0" fontId="6" fillId="0" borderId="0" xfId="2" applyFont="1" applyAlignment="1">
      <alignment vertical="center" wrapText="1"/>
    </xf>
    <xf numFmtId="0" fontId="8" fillId="0" borderId="0" xfId="2" applyFont="1" applyAlignment="1">
      <alignment vertical="center" wrapText="1"/>
    </xf>
    <xf numFmtId="0" fontId="5" fillId="0" borderId="2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left" vertical="top" wrapText="1"/>
    </xf>
    <xf numFmtId="0" fontId="1" fillId="0" borderId="1" xfId="1" applyBorder="1"/>
    <xf numFmtId="0" fontId="5" fillId="0" borderId="15" xfId="2" applyFont="1" applyBorder="1" applyAlignment="1">
      <alignment horizontal="center" vertical="top"/>
    </xf>
    <xf numFmtId="0" fontId="11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6" xfId="2" applyFont="1" applyBorder="1" applyAlignment="1">
      <alignment horizontal="left" vertical="top" wrapText="1"/>
    </xf>
    <xf numFmtId="0" fontId="5" fillId="0" borderId="21" xfId="2" applyFont="1" applyBorder="1" applyAlignment="1">
      <alignment horizontal="center" vertical="top"/>
    </xf>
    <xf numFmtId="0" fontId="11" fillId="0" borderId="19" xfId="0" applyFont="1" applyBorder="1" applyAlignment="1">
      <alignment wrapText="1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13" fillId="0" borderId="29" xfId="2" applyFont="1" applyBorder="1" applyAlignment="1">
      <alignment horizontal="left" vertical="top" wrapText="1"/>
    </xf>
    <xf numFmtId="0" fontId="5" fillId="0" borderId="0" xfId="2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wrapText="1"/>
    </xf>
    <xf numFmtId="0" fontId="4" fillId="0" borderId="19" xfId="0" applyFont="1" applyBorder="1" applyAlignment="1">
      <alignment vertical="top" wrapText="1"/>
    </xf>
    <xf numFmtId="0" fontId="11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11" fillId="0" borderId="19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9" xfId="2" applyFont="1" applyBorder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9" xfId="0" applyFont="1" applyBorder="1" applyAlignment="1">
      <alignment wrapText="1"/>
    </xf>
    <xf numFmtId="0" fontId="5" fillId="0" borderId="2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4" fillId="0" borderId="29" xfId="2" applyFont="1" applyBorder="1" applyAlignment="1">
      <alignment horizontal="left" vertical="top"/>
    </xf>
    <xf numFmtId="0" fontId="4" fillId="0" borderId="19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10" fillId="0" borderId="1" xfId="0" applyFont="1" applyBorder="1" applyAlignment="1">
      <alignment horizontal="center" wrapText="1"/>
    </xf>
    <xf numFmtId="0" fontId="4" fillId="0" borderId="1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top"/>
    </xf>
    <xf numFmtId="0" fontId="4" fillId="0" borderId="22" xfId="0" applyFont="1" applyBorder="1" applyAlignment="1">
      <alignment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4" fillId="0" borderId="16" xfId="2" applyFont="1" applyBorder="1" applyAlignment="1">
      <alignment horizontal="left" vertical="top"/>
    </xf>
    <xf numFmtId="0" fontId="7" fillId="0" borderId="20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4" fillId="0" borderId="1" xfId="0" applyFont="1" applyBorder="1" applyAlignment="1">
      <alignment horizontal="left" wrapText="1"/>
    </xf>
    <xf numFmtId="0" fontId="11" fillId="0" borderId="24" xfId="0" applyFont="1" applyBorder="1" applyAlignment="1">
      <alignment horizontal="left" wrapText="1"/>
    </xf>
    <xf numFmtId="0" fontId="1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center" wrapText="1"/>
    </xf>
    <xf numFmtId="0" fontId="11" fillId="0" borderId="19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7" fillId="0" borderId="14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/>
    </xf>
    <xf numFmtId="0" fontId="5" fillId="0" borderId="19" xfId="2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 wrapText="1"/>
    </xf>
    <xf numFmtId="0" fontId="7" fillId="0" borderId="19" xfId="2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11" fillId="0" borderId="22" xfId="0" applyFont="1" applyBorder="1" applyAlignment="1">
      <alignment horizontal="left" vertical="top"/>
    </xf>
    <xf numFmtId="0" fontId="11" fillId="0" borderId="28" xfId="0" applyFont="1" applyBorder="1" applyAlignment="1">
      <alignment horizontal="left" vertical="top"/>
    </xf>
    <xf numFmtId="0" fontId="11" fillId="0" borderId="2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5" fillId="0" borderId="19" xfId="2" applyFont="1" applyBorder="1" applyAlignment="1">
      <alignment horizontal="center" vertical="top"/>
    </xf>
    <xf numFmtId="0" fontId="11" fillId="0" borderId="19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13" fillId="0" borderId="19" xfId="2" applyFont="1" applyBorder="1" applyAlignment="1">
      <alignment horizontal="left" vertical="top" wrapText="1"/>
    </xf>
    <xf numFmtId="0" fontId="14" fillId="0" borderId="30" xfId="2" applyFont="1" applyBorder="1" applyAlignment="1">
      <alignment horizontal="left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4" fillId="0" borderId="19" xfId="2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 wrapText="1"/>
    </xf>
    <xf numFmtId="0" fontId="4" fillId="0" borderId="1" xfId="2" applyFont="1" applyBorder="1" applyAlignment="1">
      <alignment horizontal="center" vertical="center" wrapText="1"/>
    </xf>
    <xf numFmtId="0" fontId="5" fillId="0" borderId="28" xfId="2" applyFont="1" applyBorder="1" applyAlignment="1">
      <alignment horizontal="center" vertical="center" wrapText="1"/>
    </xf>
    <xf numFmtId="0" fontId="5" fillId="0" borderId="28" xfId="2" applyFont="1" applyBorder="1" applyAlignment="1">
      <alignment horizontal="center" vertical="top"/>
    </xf>
    <xf numFmtId="0" fontId="11" fillId="0" borderId="28" xfId="0" applyFont="1" applyBorder="1" applyAlignment="1">
      <alignment wrapText="1"/>
    </xf>
    <xf numFmtId="0" fontId="11" fillId="0" borderId="28" xfId="0" applyFont="1" applyBorder="1" applyAlignment="1">
      <alignment horizontal="center" wrapText="1"/>
    </xf>
    <xf numFmtId="0" fontId="11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4" fillId="0" borderId="28" xfId="2" applyFont="1" applyBorder="1" applyAlignment="1">
      <alignment horizontal="left" vertical="top"/>
    </xf>
    <xf numFmtId="0" fontId="11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top" wrapText="1"/>
    </xf>
    <xf numFmtId="0" fontId="5" fillId="0" borderId="28" xfId="2" applyFont="1" applyBorder="1"/>
    <xf numFmtId="0" fontId="4" fillId="0" borderId="19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center" wrapText="1"/>
    </xf>
    <xf numFmtId="0" fontId="5" fillId="0" borderId="19" xfId="0" applyFont="1" applyBorder="1" applyAlignment="1">
      <alignment wrapText="1"/>
    </xf>
    <xf numFmtId="0" fontId="5" fillId="7" borderId="1" xfId="0" applyFont="1" applyFill="1" applyBorder="1" applyAlignment="1">
      <alignment horizontal="center" vertical="center" wrapText="1"/>
    </xf>
    <xf numFmtId="0" fontId="4" fillId="0" borderId="10" xfId="2" applyFont="1" applyBorder="1" applyAlignment="1">
      <alignment horizontal="left" vertical="top" wrapText="1"/>
    </xf>
    <xf numFmtId="0" fontId="4" fillId="0" borderId="11" xfId="2" applyFont="1" applyBorder="1"/>
    <xf numFmtId="0" fontId="4" fillId="0" borderId="12" xfId="2" applyFont="1" applyBorder="1"/>
    <xf numFmtId="0" fontId="4" fillId="0" borderId="8" xfId="2" applyFont="1" applyBorder="1" applyAlignment="1">
      <alignment horizontal="left" vertical="top" wrapText="1"/>
    </xf>
    <xf numFmtId="0" fontId="4" fillId="0" borderId="0" xfId="2" applyFont="1"/>
    <xf numFmtId="0" fontId="4" fillId="0" borderId="9" xfId="2" applyFont="1" applyBorder="1"/>
    <xf numFmtId="0" fontId="4" fillId="0" borderId="27" xfId="2" applyFont="1" applyBorder="1" applyAlignment="1">
      <alignment horizontal="left" vertical="top" wrapText="1"/>
    </xf>
    <xf numFmtId="0" fontId="4" fillId="0" borderId="11" xfId="2" applyFont="1" applyBorder="1" applyAlignment="1">
      <alignment horizontal="left" vertical="top" wrapText="1"/>
    </xf>
    <xf numFmtId="0" fontId="4" fillId="0" borderId="12" xfId="2" applyFont="1" applyBorder="1" applyAlignment="1">
      <alignment horizontal="left" vertical="top" wrapText="1"/>
    </xf>
    <xf numFmtId="0" fontId="7" fillId="0" borderId="17" xfId="2" applyFont="1" applyBorder="1" applyAlignment="1">
      <alignment horizontal="center" vertical="center"/>
    </xf>
    <xf numFmtId="0" fontId="5" fillId="0" borderId="0" xfId="2" applyFont="1"/>
    <xf numFmtId="0" fontId="5" fillId="0" borderId="18" xfId="2" applyFont="1" applyBorder="1"/>
    <xf numFmtId="0" fontId="10" fillId="0" borderId="5" xfId="2" applyFont="1" applyBorder="1" applyAlignment="1">
      <alignment horizontal="left" vertical="top" wrapText="1"/>
    </xf>
    <xf numFmtId="0" fontId="4" fillId="0" borderId="6" xfId="2" applyFont="1" applyBorder="1"/>
    <xf numFmtId="0" fontId="4" fillId="0" borderId="7" xfId="2" applyFont="1" applyBorder="1"/>
    <xf numFmtId="0" fontId="4" fillId="0" borderId="26" xfId="2" applyFont="1" applyBorder="1" applyAlignment="1">
      <alignment horizontal="left" vertical="top" wrapText="1"/>
    </xf>
    <xf numFmtId="0" fontId="4" fillId="0" borderId="0" xfId="2" applyFont="1" applyAlignment="1">
      <alignment horizontal="left" vertical="top" wrapText="1"/>
    </xf>
    <xf numFmtId="0" fontId="4" fillId="0" borderId="9" xfId="2" applyFont="1" applyBorder="1" applyAlignment="1">
      <alignment horizontal="left" vertical="top" wrapText="1"/>
    </xf>
    <xf numFmtId="0" fontId="7" fillId="0" borderId="23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10" fillId="0" borderId="25" xfId="2" applyFont="1" applyBorder="1" applyAlignment="1">
      <alignment horizontal="left" vertical="top" wrapText="1"/>
    </xf>
    <xf numFmtId="0" fontId="10" fillId="0" borderId="6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7" fillId="0" borderId="32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5" fillId="5" borderId="3" xfId="2" applyFont="1" applyFill="1" applyBorder="1" applyAlignment="1">
      <alignment horizontal="center"/>
    </xf>
    <xf numFmtId="0" fontId="5" fillId="5" borderId="4" xfId="2" applyFont="1" applyFill="1" applyBorder="1" applyAlignment="1">
      <alignment horizontal="center"/>
    </xf>
    <xf numFmtId="0" fontId="9" fillId="0" borderId="0" xfId="2" applyFont="1" applyAlignment="1">
      <alignment horizontal="left" vertical="top" wrapText="1"/>
    </xf>
    <xf numFmtId="0" fontId="9" fillId="0" borderId="0" xfId="2" applyFont="1" applyAlignment="1">
      <alignment horizontal="left"/>
    </xf>
    <xf numFmtId="0" fontId="18" fillId="0" borderId="0" xfId="2" applyFont="1" applyAlignment="1">
      <alignment horizontal="right"/>
    </xf>
    <xf numFmtId="0" fontId="18" fillId="0" borderId="0" xfId="2" applyFont="1"/>
    <xf numFmtId="0" fontId="6" fillId="2" borderId="0" xfId="2" applyFont="1" applyFill="1" applyAlignment="1">
      <alignment horizontal="center"/>
    </xf>
    <xf numFmtId="0" fontId="6" fillId="3" borderId="0" xfId="2" applyFont="1" applyFill="1" applyAlignment="1">
      <alignment horizontal="center" vertical="center" wrapText="1"/>
    </xf>
    <xf numFmtId="0" fontId="8" fillId="3" borderId="0" xfId="2" applyFont="1" applyFill="1" applyAlignment="1">
      <alignment horizontal="center" vertical="center" wrapText="1"/>
    </xf>
    <xf numFmtId="0" fontId="7" fillId="6" borderId="17" xfId="2" applyFont="1" applyFill="1" applyBorder="1" applyAlignment="1">
      <alignment horizontal="center" vertical="center"/>
    </xf>
    <xf numFmtId="0" fontId="5" fillId="0" borderId="0" xfId="2" applyFont="1" applyAlignment="1">
      <alignment horizontal="right"/>
    </xf>
    <xf numFmtId="0" fontId="7" fillId="0" borderId="15" xfId="2" applyFont="1" applyBorder="1" applyAlignment="1">
      <alignment horizontal="center"/>
    </xf>
    <xf numFmtId="0" fontId="7" fillId="0" borderId="31" xfId="2" applyFont="1" applyBorder="1" applyAlignment="1">
      <alignment horizontal="center"/>
    </xf>
    <xf numFmtId="0" fontId="7" fillId="0" borderId="16" xfId="2" applyFont="1" applyBorder="1" applyAlignment="1">
      <alignment horizontal="center"/>
    </xf>
    <xf numFmtId="0" fontId="16" fillId="0" borderId="18" xfId="2" applyFont="1" applyBorder="1"/>
    <xf numFmtId="0" fontId="16" fillId="0" borderId="0" xfId="2" applyFont="1" applyAlignment="1">
      <alignment horizontal="right"/>
    </xf>
    <xf numFmtId="0" fontId="2" fillId="0" borderId="0" xfId="2"/>
    <xf numFmtId="0" fontId="8" fillId="3" borderId="3" xfId="2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 wrapText="1"/>
    </xf>
    <xf numFmtId="0" fontId="1" fillId="0" borderId="0" xfId="1"/>
    <xf numFmtId="3" fontId="9" fillId="0" borderId="0" xfId="2" applyNumberFormat="1" applyFont="1" applyAlignment="1">
      <alignment horizontal="left" vertical="top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avlnikoff@gmail.com" TargetMode="External"/><Relationship Id="rId1" Type="http://schemas.openxmlformats.org/officeDocument/2006/relationships/hyperlink" Target="mailto:konovalov_vn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her-al2011@yandex.ru" TargetMode="External"/><Relationship Id="rId1" Type="http://schemas.openxmlformats.org/officeDocument/2006/relationships/hyperlink" Target="mailto:elenaiug@yandex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cher-al2011@yandex.ru" TargetMode="External"/><Relationship Id="rId1" Type="http://schemas.openxmlformats.org/officeDocument/2006/relationships/hyperlink" Target="mailto:elenaiug@yandex.r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cher-al2011@yandex.ru" TargetMode="External"/><Relationship Id="rId1" Type="http://schemas.openxmlformats.org/officeDocument/2006/relationships/hyperlink" Target="mailto:elenaiug@yandex.ru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5"/>
  <sheetViews>
    <sheetView view="pageLayout" zoomScaleNormal="100" workbookViewId="0">
      <selection activeCell="B12" sqref="B12"/>
    </sheetView>
  </sheetViews>
  <sheetFormatPr defaultColWidth="8.85546875" defaultRowHeight="18.75" x14ac:dyDescent="0.3"/>
  <cols>
    <col min="1" max="1" width="52.140625" style="1" customWidth="1"/>
    <col min="2" max="2" width="90.42578125" style="2" customWidth="1"/>
  </cols>
  <sheetData>
    <row r="2" spans="1:2" x14ac:dyDescent="0.3">
      <c r="B2" s="1"/>
    </row>
    <row r="3" spans="1:2" x14ac:dyDescent="0.3">
      <c r="A3" s="3" t="s">
        <v>0</v>
      </c>
      <c r="B3" s="4" t="s">
        <v>1</v>
      </c>
    </row>
    <row r="4" spans="1:2" x14ac:dyDescent="0.3">
      <c r="A4" s="3" t="s">
        <v>2</v>
      </c>
      <c r="B4" s="4" t="s">
        <v>295</v>
      </c>
    </row>
    <row r="5" spans="1:2" x14ac:dyDescent="0.3">
      <c r="A5" s="3" t="s">
        <v>3</v>
      </c>
      <c r="B5" s="4" t="s">
        <v>163</v>
      </c>
    </row>
    <row r="6" spans="1:2" ht="56.25" x14ac:dyDescent="0.3">
      <c r="A6" s="3" t="s">
        <v>4</v>
      </c>
      <c r="B6" s="4" t="s">
        <v>164</v>
      </c>
    </row>
    <row r="7" spans="1:2" x14ac:dyDescent="0.3">
      <c r="A7" s="3" t="s">
        <v>5</v>
      </c>
      <c r="B7" s="4" t="s">
        <v>165</v>
      </c>
    </row>
    <row r="8" spans="1:2" x14ac:dyDescent="0.3">
      <c r="A8" s="3" t="s">
        <v>6</v>
      </c>
      <c r="B8" s="4" t="s">
        <v>296</v>
      </c>
    </row>
    <row r="9" spans="1:2" x14ac:dyDescent="0.3">
      <c r="A9" s="3" t="s">
        <v>7</v>
      </c>
      <c r="B9" s="4" t="s">
        <v>297</v>
      </c>
    </row>
    <row r="10" spans="1:2" x14ac:dyDescent="0.3">
      <c r="A10" s="3" t="s">
        <v>8</v>
      </c>
      <c r="B10" s="23" t="s">
        <v>298</v>
      </c>
    </row>
    <row r="11" spans="1:2" x14ac:dyDescent="0.3">
      <c r="A11" s="3" t="s">
        <v>9</v>
      </c>
      <c r="B11" s="170" t="s">
        <v>299</v>
      </c>
    </row>
    <row r="12" spans="1:2" ht="18" customHeight="1" x14ac:dyDescent="0.3">
      <c r="A12" s="3" t="s">
        <v>10</v>
      </c>
      <c r="B12" s="4" t="s">
        <v>161</v>
      </c>
    </row>
    <row r="13" spans="1:2" x14ac:dyDescent="0.3">
      <c r="A13" s="3" t="s">
        <v>11</v>
      </c>
      <c r="B13" s="23" t="s">
        <v>162</v>
      </c>
    </row>
    <row r="14" spans="1:2" x14ac:dyDescent="0.3">
      <c r="A14" s="3" t="s">
        <v>12</v>
      </c>
      <c r="B14" s="4">
        <v>89526075277</v>
      </c>
    </row>
    <row r="15" spans="1:2" x14ac:dyDescent="0.3">
      <c r="A15" s="3" t="s">
        <v>13</v>
      </c>
      <c r="B15" s="4">
        <v>10</v>
      </c>
    </row>
    <row r="16" spans="1:2" x14ac:dyDescent="0.3">
      <c r="A16" s="3" t="s">
        <v>14</v>
      </c>
      <c r="B16" s="4">
        <v>10</v>
      </c>
    </row>
    <row r="17" spans="1:2" ht="52.5" customHeight="1" x14ac:dyDescent="0.3">
      <c r="A17" s="3" t="s">
        <v>15</v>
      </c>
      <c r="B17" s="4">
        <v>3</v>
      </c>
    </row>
    <row r="20" spans="1:2" x14ac:dyDescent="0.3">
      <c r="A20" s="1" t="s">
        <v>16</v>
      </c>
    </row>
    <row r="21" spans="1:2" x14ac:dyDescent="0.3">
      <c r="A21" s="1" t="s">
        <v>17</v>
      </c>
    </row>
    <row r="22" spans="1:2" x14ac:dyDescent="0.3">
      <c r="A22" s="1" t="s">
        <v>18</v>
      </c>
    </row>
    <row r="23" spans="1:2" x14ac:dyDescent="0.3">
      <c r="A23" s="1" t="s">
        <v>19</v>
      </c>
    </row>
    <row r="24" spans="1:2" x14ac:dyDescent="0.3">
      <c r="A24" s="1" t="s">
        <v>20</v>
      </c>
    </row>
    <row r="25" spans="1:2" ht="37.5" x14ac:dyDescent="0.3">
      <c r="A25" s="1" t="s">
        <v>21</v>
      </c>
    </row>
  </sheetData>
  <hyperlinks>
    <hyperlink ref="B10" r:id="rId1" display="konovalov_vn@mail.ru" xr:uid="{00000000-0004-0000-0000-000000000000}"/>
    <hyperlink ref="B13" r:id="rId2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6"/>
  <sheetViews>
    <sheetView tabSelected="1" zoomScale="110" zoomScaleNormal="110" workbookViewId="0">
      <selection activeCell="C16" sqref="C16:H16"/>
    </sheetView>
  </sheetViews>
  <sheetFormatPr defaultColWidth="14.42578125" defaultRowHeight="15" customHeight="1" x14ac:dyDescent="0.25"/>
  <cols>
    <col min="1" max="1" width="5.140625" style="6" customWidth="1"/>
    <col min="2" max="2" width="52" style="6" customWidth="1"/>
    <col min="3" max="3" width="30.85546875" style="6" customWidth="1"/>
    <col min="4" max="4" width="22" style="6" customWidth="1"/>
    <col min="5" max="5" width="15.42578125" style="6" customWidth="1"/>
    <col min="6" max="6" width="19.7109375" style="6" bestFit="1" customWidth="1"/>
    <col min="7" max="7" width="14.42578125" style="6" customWidth="1"/>
    <col min="8" max="8" width="25" style="6" bestFit="1" customWidth="1"/>
    <col min="9" max="11" width="8.7109375" style="5" customWidth="1"/>
    <col min="12" max="16384" width="14.42578125" style="5"/>
  </cols>
  <sheetData>
    <row r="1" spans="1:10" x14ac:dyDescent="0.25">
      <c r="A1" s="156"/>
      <c r="B1" s="157"/>
      <c r="C1" s="157"/>
      <c r="D1" s="157"/>
      <c r="E1" s="157"/>
      <c r="F1" s="157"/>
      <c r="G1" s="157"/>
      <c r="H1" s="157"/>
    </row>
    <row r="2" spans="1:10" ht="20.25" x14ac:dyDescent="0.3">
      <c r="A2" s="158" t="s">
        <v>22</v>
      </c>
      <c r="B2" s="158"/>
      <c r="C2" s="158"/>
      <c r="D2" s="158"/>
      <c r="E2" s="158"/>
      <c r="F2" s="158"/>
      <c r="G2" s="158"/>
      <c r="H2" s="158"/>
    </row>
    <row r="3" spans="1:10" ht="21" customHeight="1" x14ac:dyDescent="0.25">
      <c r="A3" s="159" t="str">
        <f>'Информация о Чемпионате'!B4</f>
        <v>Первый этап (внутренний отбор)</v>
      </c>
      <c r="B3" s="159"/>
      <c r="C3" s="159"/>
      <c r="D3" s="159"/>
      <c r="E3" s="159"/>
      <c r="F3" s="159"/>
      <c r="G3" s="159"/>
      <c r="H3" s="159"/>
      <c r="I3" s="7"/>
      <c r="J3" s="7"/>
    </row>
    <row r="4" spans="1:10" ht="20.25" x14ac:dyDescent="0.3">
      <c r="A4" s="158" t="s">
        <v>23</v>
      </c>
      <c r="B4" s="158"/>
      <c r="C4" s="158"/>
      <c r="D4" s="158"/>
      <c r="E4" s="158"/>
      <c r="F4" s="158"/>
      <c r="G4" s="158"/>
      <c r="H4" s="158"/>
    </row>
    <row r="5" spans="1:10" ht="22.5" customHeight="1" x14ac:dyDescent="0.25">
      <c r="A5" s="160" t="str">
        <f>'Информация о Чемпионате'!B3</f>
        <v>Программные решения для бизнеса</v>
      </c>
      <c r="B5" s="160"/>
      <c r="C5" s="160"/>
      <c r="D5" s="160"/>
      <c r="E5" s="160"/>
      <c r="F5" s="160"/>
      <c r="G5" s="160"/>
      <c r="H5" s="160"/>
    </row>
    <row r="6" spans="1:10" x14ac:dyDescent="0.25">
      <c r="A6" s="154" t="s">
        <v>24</v>
      </c>
      <c r="B6" s="136"/>
      <c r="C6" s="136"/>
      <c r="D6" s="136"/>
      <c r="E6" s="136"/>
      <c r="F6" s="136"/>
      <c r="G6" s="136"/>
      <c r="H6" s="136"/>
    </row>
    <row r="7" spans="1:10" ht="15.75" customHeight="1" x14ac:dyDescent="0.25">
      <c r="A7" s="154" t="s">
        <v>25</v>
      </c>
      <c r="B7" s="154"/>
      <c r="C7" s="155" t="str">
        <f>'Информация о Чемпионате'!B5</f>
        <v>Ростовская область</v>
      </c>
      <c r="D7" s="155"/>
      <c r="E7" s="155"/>
      <c r="F7" s="155"/>
      <c r="G7" s="155"/>
      <c r="H7" s="155"/>
    </row>
    <row r="8" spans="1:10" ht="15.75" customHeight="1" x14ac:dyDescent="0.25">
      <c r="A8" s="154" t="s">
        <v>26</v>
      </c>
      <c r="B8" s="154"/>
      <c r="C8" s="154"/>
      <c r="D8" s="155" t="str">
        <f>'Информация о Чемпионате'!B6</f>
        <v>Государственное бюджетное профессиональное образовательное учреждение Ростовской области «Новочеркасский колледж промышленных технологий и управления»</v>
      </c>
      <c r="E8" s="155"/>
      <c r="F8" s="155"/>
      <c r="G8" s="155"/>
      <c r="H8" s="155"/>
    </row>
    <row r="9" spans="1:10" ht="15.75" customHeight="1" x14ac:dyDescent="0.25">
      <c r="A9" s="154" t="s">
        <v>27</v>
      </c>
      <c r="B9" s="154"/>
      <c r="C9" s="154" t="str">
        <f>'Информация о Чемпионате'!B7</f>
        <v>г. Новочеркасск, ул. Александровская, д.109</v>
      </c>
      <c r="D9" s="154"/>
      <c r="E9" s="154"/>
      <c r="F9" s="154"/>
      <c r="G9" s="154"/>
      <c r="H9" s="154"/>
    </row>
    <row r="10" spans="1:10" ht="15.75" customHeight="1" x14ac:dyDescent="0.25">
      <c r="A10" s="154" t="s">
        <v>301</v>
      </c>
      <c r="B10" s="154"/>
      <c r="C10" s="154" t="s">
        <v>303</v>
      </c>
      <c r="D10" s="154"/>
      <c r="E10" s="171" t="s">
        <v>305</v>
      </c>
      <c r="F10" s="154"/>
      <c r="G10" s="154">
        <v>89045093775</v>
      </c>
      <c r="H10" s="154"/>
    </row>
    <row r="11" spans="1:10" ht="14.25" customHeight="1" x14ac:dyDescent="0.25">
      <c r="A11" s="154" t="s">
        <v>302</v>
      </c>
      <c r="B11" s="154"/>
      <c r="C11" s="154" t="s">
        <v>304</v>
      </c>
      <c r="D11" s="154"/>
      <c r="E11" s="171" t="s">
        <v>306</v>
      </c>
      <c r="F11" s="154"/>
      <c r="G11" s="154">
        <v>89043499346</v>
      </c>
      <c r="H11" s="154"/>
    </row>
    <row r="12" spans="1:10" ht="15.75" customHeight="1" x14ac:dyDescent="0.25">
      <c r="A12" s="154" t="s">
        <v>28</v>
      </c>
      <c r="B12" s="154"/>
      <c r="C12" s="154" t="str">
        <f>'Информация о Чемпионате'!B12</f>
        <v>Козярский Григорий Ильич</v>
      </c>
      <c r="D12" s="154"/>
      <c r="E12" s="154" t="str">
        <f>'Информация о Чемпионате'!B13</f>
        <v>pavlnikoff@gmail.com</v>
      </c>
      <c r="F12" s="154"/>
      <c r="G12" s="154">
        <f>'Информация о Чемпионате'!B14</f>
        <v>89526075277</v>
      </c>
      <c r="H12" s="154"/>
    </row>
    <row r="13" spans="1:10" ht="15.75" customHeight="1" x14ac:dyDescent="0.25">
      <c r="A13" s="154" t="s">
        <v>300</v>
      </c>
      <c r="B13" s="154"/>
      <c r="C13" s="154">
        <f>'Информация о Чемпионате'!B17</f>
        <v>3</v>
      </c>
      <c r="D13" s="154"/>
      <c r="E13" s="154"/>
      <c r="F13" s="154"/>
      <c r="G13" s="154"/>
      <c r="H13" s="154"/>
    </row>
    <row r="14" spans="1:10" ht="15.75" customHeight="1" x14ac:dyDescent="0.25">
      <c r="A14" s="154" t="s">
        <v>30</v>
      </c>
      <c r="B14" s="154"/>
      <c r="C14" s="154">
        <f>'Информация о Чемпионате'!B15</f>
        <v>10</v>
      </c>
      <c r="D14" s="154"/>
      <c r="E14" s="154"/>
      <c r="F14" s="154"/>
      <c r="G14" s="154"/>
      <c r="H14" s="154"/>
    </row>
    <row r="15" spans="1:10" ht="15.75" customHeight="1" x14ac:dyDescent="0.25">
      <c r="A15" s="154" t="s">
        <v>31</v>
      </c>
      <c r="B15" s="154"/>
      <c r="C15" s="154">
        <f>'Информация о Чемпионате'!B16</f>
        <v>10</v>
      </c>
      <c r="D15" s="154"/>
      <c r="E15" s="154"/>
      <c r="F15" s="154"/>
      <c r="G15" s="154"/>
      <c r="H15" s="154"/>
    </row>
    <row r="16" spans="1:10" ht="15.75" customHeight="1" x14ac:dyDescent="0.25">
      <c r="A16" s="154" t="s">
        <v>32</v>
      </c>
      <c r="B16" s="154"/>
      <c r="C16" s="154" t="str">
        <f>'Информация о Чемпионате'!B8</f>
        <v>17.12.2025 - 17.12.2025</v>
      </c>
      <c r="D16" s="154"/>
      <c r="E16" s="154"/>
      <c r="F16" s="154"/>
      <c r="G16" s="154"/>
      <c r="H16" s="154"/>
    </row>
    <row r="17" spans="1:8" ht="20.25" x14ac:dyDescent="0.25">
      <c r="A17" s="151" t="s">
        <v>33</v>
      </c>
      <c r="B17" s="152"/>
      <c r="C17" s="152"/>
      <c r="D17" s="152"/>
      <c r="E17" s="152"/>
      <c r="F17" s="152"/>
      <c r="G17" s="152"/>
      <c r="H17" s="153"/>
    </row>
    <row r="18" spans="1:8" x14ac:dyDescent="0.25">
      <c r="A18" s="138" t="s">
        <v>34</v>
      </c>
      <c r="B18" s="139"/>
      <c r="C18" s="139"/>
      <c r="D18" s="139"/>
      <c r="E18" s="139"/>
      <c r="F18" s="139"/>
      <c r="G18" s="139"/>
      <c r="H18" s="140"/>
    </row>
    <row r="19" spans="1:8" x14ac:dyDescent="0.25">
      <c r="A19" s="129" t="s">
        <v>279</v>
      </c>
      <c r="B19" s="130"/>
      <c r="C19" s="130"/>
      <c r="D19" s="130"/>
      <c r="E19" s="130"/>
      <c r="F19" s="130"/>
      <c r="G19" s="130"/>
      <c r="H19" s="131"/>
    </row>
    <row r="20" spans="1:8" x14ac:dyDescent="0.25">
      <c r="A20" s="129" t="s">
        <v>35</v>
      </c>
      <c r="B20" s="130"/>
      <c r="C20" s="130"/>
      <c r="D20" s="130"/>
      <c r="E20" s="130"/>
      <c r="F20" s="130"/>
      <c r="G20" s="130"/>
      <c r="H20" s="131"/>
    </row>
    <row r="21" spans="1:8" x14ac:dyDescent="0.25">
      <c r="A21" s="129" t="s">
        <v>36</v>
      </c>
      <c r="B21" s="130"/>
      <c r="C21" s="130"/>
      <c r="D21" s="130"/>
      <c r="E21" s="130"/>
      <c r="F21" s="130"/>
      <c r="G21" s="130"/>
      <c r="H21" s="131"/>
    </row>
    <row r="22" spans="1:8" x14ac:dyDescent="0.25">
      <c r="A22" s="129" t="s">
        <v>37</v>
      </c>
      <c r="B22" s="130"/>
      <c r="C22" s="130"/>
      <c r="D22" s="130"/>
      <c r="E22" s="130"/>
      <c r="F22" s="130"/>
      <c r="G22" s="130"/>
      <c r="H22" s="131"/>
    </row>
    <row r="23" spans="1:8" ht="15" customHeight="1" x14ac:dyDescent="0.25">
      <c r="A23" s="129" t="s">
        <v>38</v>
      </c>
      <c r="B23" s="130"/>
      <c r="C23" s="130"/>
      <c r="D23" s="130"/>
      <c r="E23" s="130"/>
      <c r="F23" s="130"/>
      <c r="G23" s="130"/>
      <c r="H23" s="131"/>
    </row>
    <row r="24" spans="1:8" x14ac:dyDescent="0.25">
      <c r="A24" s="129" t="s">
        <v>280</v>
      </c>
      <c r="B24" s="130"/>
      <c r="C24" s="130"/>
      <c r="D24" s="130"/>
      <c r="E24" s="130"/>
      <c r="F24" s="130"/>
      <c r="G24" s="130"/>
      <c r="H24" s="131"/>
    </row>
    <row r="25" spans="1:8" x14ac:dyDescent="0.25">
      <c r="A25" s="129" t="s">
        <v>251</v>
      </c>
      <c r="B25" s="130"/>
      <c r="C25" s="130"/>
      <c r="D25" s="130"/>
      <c r="E25" s="130"/>
      <c r="F25" s="130"/>
      <c r="G25" s="130"/>
      <c r="H25" s="131"/>
    </row>
    <row r="26" spans="1:8" x14ac:dyDescent="0.25">
      <c r="A26" s="126" t="s">
        <v>252</v>
      </c>
      <c r="B26" s="127"/>
      <c r="C26" s="127"/>
      <c r="D26" s="127"/>
      <c r="E26" s="127"/>
      <c r="F26" s="127"/>
      <c r="G26" s="127"/>
      <c r="H26" s="128"/>
    </row>
    <row r="27" spans="1:8" ht="60" x14ac:dyDescent="0.25">
      <c r="A27" s="8" t="s">
        <v>41</v>
      </c>
      <c r="B27" s="9" t="s">
        <v>42</v>
      </c>
      <c r="C27" s="9" t="s">
        <v>43</v>
      </c>
      <c r="D27" s="9" t="s">
        <v>44</v>
      </c>
      <c r="E27" s="9" t="s">
        <v>45</v>
      </c>
      <c r="F27" s="9" t="s">
        <v>46</v>
      </c>
      <c r="G27" s="9" t="s">
        <v>47</v>
      </c>
      <c r="H27" s="10" t="s">
        <v>48</v>
      </c>
    </row>
    <row r="28" spans="1:8" ht="30" x14ac:dyDescent="0.25">
      <c r="A28" s="24">
        <v>1</v>
      </c>
      <c r="B28" s="25" t="s">
        <v>188</v>
      </c>
      <c r="C28" s="25" t="s">
        <v>191</v>
      </c>
      <c r="D28" s="26" t="s">
        <v>50</v>
      </c>
      <c r="E28" s="27">
        <v>6</v>
      </c>
      <c r="F28" s="27" t="s">
        <v>51</v>
      </c>
      <c r="G28" s="27">
        <v>6</v>
      </c>
      <c r="H28" s="28"/>
    </row>
    <row r="29" spans="1:8" ht="30" x14ac:dyDescent="0.25">
      <c r="A29" s="29">
        <v>2</v>
      </c>
      <c r="B29" s="30" t="s">
        <v>189</v>
      </c>
      <c r="C29" s="30" t="s">
        <v>190</v>
      </c>
      <c r="D29" s="31" t="s">
        <v>50</v>
      </c>
      <c r="E29" s="32">
        <v>3</v>
      </c>
      <c r="F29" s="32" t="str">
        <f>$F$28</f>
        <v>шт</v>
      </c>
      <c r="G29" s="32">
        <v>3</v>
      </c>
      <c r="H29" s="33"/>
    </row>
    <row r="30" spans="1:8" ht="30" x14ac:dyDescent="0.25">
      <c r="A30" s="24">
        <v>3</v>
      </c>
      <c r="B30" s="25" t="s">
        <v>187</v>
      </c>
      <c r="C30" s="25" t="s">
        <v>185</v>
      </c>
      <c r="D30" s="26" t="s">
        <v>50</v>
      </c>
      <c r="E30" s="27">
        <v>16</v>
      </c>
      <c r="F30" s="27" t="s">
        <v>51</v>
      </c>
      <c r="G30" s="27">
        <v>16</v>
      </c>
      <c r="H30" s="28"/>
    </row>
    <row r="31" spans="1:8" ht="264" customHeight="1" x14ac:dyDescent="0.25">
      <c r="A31" s="34">
        <v>4</v>
      </c>
      <c r="B31" s="35" t="s">
        <v>284</v>
      </c>
      <c r="C31" s="36" t="s">
        <v>286</v>
      </c>
      <c r="D31" s="37" t="s">
        <v>64</v>
      </c>
      <c r="E31" s="37">
        <v>1</v>
      </c>
      <c r="F31" s="37" t="s">
        <v>57</v>
      </c>
      <c r="G31" s="37">
        <v>1</v>
      </c>
      <c r="H31" s="38"/>
    </row>
    <row r="32" spans="1:8" ht="210" x14ac:dyDescent="0.25">
      <c r="A32" s="34">
        <v>5</v>
      </c>
      <c r="B32" s="35" t="s">
        <v>285</v>
      </c>
      <c r="C32" s="36" t="s">
        <v>287</v>
      </c>
      <c r="D32" s="37" t="s">
        <v>64</v>
      </c>
      <c r="E32" s="37">
        <v>1</v>
      </c>
      <c r="F32" s="37" t="s">
        <v>57</v>
      </c>
      <c r="G32" s="37">
        <v>1</v>
      </c>
      <c r="H32" s="38"/>
    </row>
    <row r="33" spans="1:8" ht="60" x14ac:dyDescent="0.25">
      <c r="A33" s="34">
        <v>6</v>
      </c>
      <c r="B33" s="35" t="s">
        <v>66</v>
      </c>
      <c r="C33" s="39" t="s">
        <v>176</v>
      </c>
      <c r="D33" s="37" t="s">
        <v>64</v>
      </c>
      <c r="E33" s="37">
        <v>1</v>
      </c>
      <c r="F33" s="37" t="s">
        <v>57</v>
      </c>
      <c r="G33" s="37">
        <v>1</v>
      </c>
      <c r="H33" s="38"/>
    </row>
    <row r="34" spans="1:8" ht="45" x14ac:dyDescent="0.25">
      <c r="A34" s="34">
        <v>7</v>
      </c>
      <c r="B34" s="35" t="s">
        <v>67</v>
      </c>
      <c r="C34" s="40" t="s">
        <v>175</v>
      </c>
      <c r="D34" s="37" t="s">
        <v>64</v>
      </c>
      <c r="E34" s="37">
        <v>1</v>
      </c>
      <c r="F34" s="37" t="s">
        <v>57</v>
      </c>
      <c r="G34" s="37">
        <v>1</v>
      </c>
      <c r="H34" s="38"/>
    </row>
    <row r="35" spans="1:8" ht="45" x14ac:dyDescent="0.25">
      <c r="A35" s="41">
        <v>8</v>
      </c>
      <c r="B35" s="35" t="s">
        <v>68</v>
      </c>
      <c r="C35" s="16" t="s">
        <v>177</v>
      </c>
      <c r="D35" s="37" t="s">
        <v>64</v>
      </c>
      <c r="E35" s="37">
        <v>1</v>
      </c>
      <c r="F35" s="37" t="s">
        <v>57</v>
      </c>
      <c r="G35" s="37">
        <v>1</v>
      </c>
      <c r="H35" s="38"/>
    </row>
    <row r="36" spans="1:8" ht="30" x14ac:dyDescent="0.25">
      <c r="A36" s="41">
        <v>9</v>
      </c>
      <c r="B36" s="35" t="s">
        <v>70</v>
      </c>
      <c r="C36" s="39" t="s">
        <v>71</v>
      </c>
      <c r="D36" s="37" t="s">
        <v>64</v>
      </c>
      <c r="E36" s="37">
        <v>2</v>
      </c>
      <c r="F36" s="37" t="s">
        <v>57</v>
      </c>
      <c r="G36" s="37">
        <v>2</v>
      </c>
      <c r="H36" s="38"/>
    </row>
    <row r="37" spans="1:8" ht="45" x14ac:dyDescent="0.25">
      <c r="A37" s="41">
        <v>10</v>
      </c>
      <c r="B37" s="35" t="s">
        <v>72</v>
      </c>
      <c r="C37" s="16" t="s">
        <v>179</v>
      </c>
      <c r="D37" s="37" t="s">
        <v>64</v>
      </c>
      <c r="E37" s="37">
        <v>1</v>
      </c>
      <c r="F37" s="37" t="s">
        <v>57</v>
      </c>
      <c r="G37" s="37">
        <v>1</v>
      </c>
      <c r="H37" s="38"/>
    </row>
    <row r="38" spans="1:8" x14ac:dyDescent="0.25">
      <c r="A38" s="41">
        <v>11</v>
      </c>
      <c r="B38" s="35" t="s">
        <v>73</v>
      </c>
      <c r="C38" s="39" t="s">
        <v>204</v>
      </c>
      <c r="D38" s="37" t="s">
        <v>64</v>
      </c>
      <c r="E38" s="37">
        <v>1</v>
      </c>
      <c r="F38" s="37" t="s">
        <v>57</v>
      </c>
      <c r="G38" s="37">
        <v>1</v>
      </c>
      <c r="H38" s="38"/>
    </row>
    <row r="39" spans="1:8" x14ac:dyDescent="0.25">
      <c r="A39" s="41">
        <v>12</v>
      </c>
      <c r="B39" s="35" t="s">
        <v>75</v>
      </c>
      <c r="C39" s="16" t="s">
        <v>180</v>
      </c>
      <c r="D39" s="37" t="s">
        <v>76</v>
      </c>
      <c r="E39" s="37">
        <v>1</v>
      </c>
      <c r="F39" s="37" t="s">
        <v>57</v>
      </c>
      <c r="G39" s="37">
        <v>1</v>
      </c>
      <c r="H39" s="38"/>
    </row>
    <row r="40" spans="1:8" x14ac:dyDescent="0.25">
      <c r="A40" s="41">
        <v>13</v>
      </c>
      <c r="B40" s="35" t="s">
        <v>77</v>
      </c>
      <c r="C40" s="16" t="s">
        <v>182</v>
      </c>
      <c r="D40" s="37" t="s">
        <v>76</v>
      </c>
      <c r="E40" s="37">
        <v>1</v>
      </c>
      <c r="F40" s="37" t="s">
        <v>57</v>
      </c>
      <c r="G40" s="37">
        <v>1</v>
      </c>
      <c r="H40" s="38"/>
    </row>
    <row r="41" spans="1:8" x14ac:dyDescent="0.25">
      <c r="A41" s="41">
        <v>14</v>
      </c>
      <c r="B41" s="35" t="s">
        <v>78</v>
      </c>
      <c r="C41" s="16" t="s">
        <v>183</v>
      </c>
      <c r="D41" s="37" t="s">
        <v>76</v>
      </c>
      <c r="E41" s="37">
        <v>1</v>
      </c>
      <c r="F41" s="37" t="s">
        <v>57</v>
      </c>
      <c r="G41" s="37">
        <v>1</v>
      </c>
      <c r="H41" s="38"/>
    </row>
    <row r="42" spans="1:8" x14ac:dyDescent="0.25">
      <c r="A42" s="41">
        <v>15</v>
      </c>
      <c r="B42" s="35" t="s">
        <v>79</v>
      </c>
      <c r="C42" s="42" t="s">
        <v>247</v>
      </c>
      <c r="D42" s="37" t="s">
        <v>76</v>
      </c>
      <c r="E42" s="37">
        <v>1</v>
      </c>
      <c r="F42" s="37" t="s">
        <v>57</v>
      </c>
      <c r="G42" s="37">
        <v>1</v>
      </c>
      <c r="H42" s="38"/>
    </row>
    <row r="43" spans="1:8" x14ac:dyDescent="0.25">
      <c r="A43" s="41">
        <v>16</v>
      </c>
      <c r="B43" s="35" t="s">
        <v>80</v>
      </c>
      <c r="C43" s="16" t="s">
        <v>261</v>
      </c>
      <c r="D43" s="37" t="s">
        <v>76</v>
      </c>
      <c r="E43" s="37">
        <v>1</v>
      </c>
      <c r="F43" s="37" t="s">
        <v>57</v>
      </c>
      <c r="G43" s="37">
        <v>1</v>
      </c>
      <c r="H43" s="38"/>
    </row>
    <row r="44" spans="1:8" ht="30" x14ac:dyDescent="0.25">
      <c r="A44" s="24">
        <v>17</v>
      </c>
      <c r="B44" s="39" t="s">
        <v>169</v>
      </c>
      <c r="C44" s="25" t="s">
        <v>186</v>
      </c>
      <c r="D44" s="26" t="s">
        <v>50</v>
      </c>
      <c r="E44" s="27">
        <v>1</v>
      </c>
      <c r="F44" s="27" t="s">
        <v>51</v>
      </c>
      <c r="G44" s="27">
        <v>1</v>
      </c>
      <c r="H44" s="28"/>
    </row>
    <row r="45" spans="1:8" ht="23.25" customHeight="1" x14ac:dyDescent="0.25">
      <c r="A45" s="135" t="s">
        <v>53</v>
      </c>
      <c r="B45" s="137"/>
      <c r="C45" s="137"/>
      <c r="D45" s="137"/>
      <c r="E45" s="137"/>
      <c r="F45" s="137"/>
      <c r="G45" s="137"/>
      <c r="H45" s="137"/>
    </row>
    <row r="46" spans="1:8" ht="15.75" customHeight="1" x14ac:dyDescent="0.25">
      <c r="A46" s="138" t="s">
        <v>34</v>
      </c>
      <c r="B46" s="139"/>
      <c r="C46" s="139"/>
      <c r="D46" s="139"/>
      <c r="E46" s="139"/>
      <c r="F46" s="139"/>
      <c r="G46" s="139"/>
      <c r="H46" s="140"/>
    </row>
    <row r="47" spans="1:8" ht="15" customHeight="1" x14ac:dyDescent="0.25">
      <c r="A47" s="129" t="s">
        <v>271</v>
      </c>
      <c r="B47" s="130"/>
      <c r="C47" s="130"/>
      <c r="D47" s="130"/>
      <c r="E47" s="130"/>
      <c r="F47" s="130"/>
      <c r="G47" s="130"/>
      <c r="H47" s="131"/>
    </row>
    <row r="48" spans="1:8" ht="15" customHeight="1" x14ac:dyDescent="0.25">
      <c r="A48" s="129" t="s">
        <v>54</v>
      </c>
      <c r="B48" s="130"/>
      <c r="C48" s="130"/>
      <c r="D48" s="130"/>
      <c r="E48" s="130"/>
      <c r="F48" s="130"/>
      <c r="G48" s="130"/>
      <c r="H48" s="131"/>
    </row>
    <row r="49" spans="1:8" ht="15" customHeight="1" x14ac:dyDescent="0.25">
      <c r="A49" s="129" t="s">
        <v>250</v>
      </c>
      <c r="B49" s="130"/>
      <c r="C49" s="130"/>
      <c r="D49" s="130"/>
      <c r="E49" s="130"/>
      <c r="F49" s="130"/>
      <c r="G49" s="130"/>
      <c r="H49" s="131"/>
    </row>
    <row r="50" spans="1:8" ht="15" customHeight="1" x14ac:dyDescent="0.25">
      <c r="A50" s="129" t="s">
        <v>253</v>
      </c>
      <c r="B50" s="130"/>
      <c r="C50" s="130"/>
      <c r="D50" s="130"/>
      <c r="E50" s="130"/>
      <c r="F50" s="130"/>
      <c r="G50" s="130"/>
      <c r="H50" s="131"/>
    </row>
    <row r="51" spans="1:8" ht="15" customHeight="1" x14ac:dyDescent="0.25">
      <c r="A51" s="129" t="s">
        <v>38</v>
      </c>
      <c r="B51" s="130"/>
      <c r="C51" s="130"/>
      <c r="D51" s="130"/>
      <c r="E51" s="130"/>
      <c r="F51" s="130"/>
      <c r="G51" s="130"/>
      <c r="H51" s="131"/>
    </row>
    <row r="52" spans="1:8" ht="15" customHeight="1" x14ac:dyDescent="0.25">
      <c r="A52" s="129" t="s">
        <v>270</v>
      </c>
      <c r="B52" s="130"/>
      <c r="C52" s="130"/>
      <c r="D52" s="130"/>
      <c r="E52" s="130"/>
      <c r="F52" s="130"/>
      <c r="G52" s="130"/>
      <c r="H52" s="131"/>
    </row>
    <row r="53" spans="1:8" ht="15" customHeight="1" x14ac:dyDescent="0.25">
      <c r="A53" s="129" t="s">
        <v>251</v>
      </c>
      <c r="B53" s="130"/>
      <c r="C53" s="130"/>
      <c r="D53" s="130"/>
      <c r="E53" s="130"/>
      <c r="F53" s="130"/>
      <c r="G53" s="130"/>
      <c r="H53" s="131"/>
    </row>
    <row r="54" spans="1:8" ht="15.75" customHeight="1" x14ac:dyDescent="0.25">
      <c r="A54" s="126" t="s">
        <v>252</v>
      </c>
      <c r="B54" s="127"/>
      <c r="C54" s="127"/>
      <c r="D54" s="127"/>
      <c r="E54" s="127"/>
      <c r="F54" s="127"/>
      <c r="G54" s="127"/>
      <c r="H54" s="128"/>
    </row>
    <row r="55" spans="1:8" ht="60" x14ac:dyDescent="0.25">
      <c r="A55" s="13" t="s">
        <v>41</v>
      </c>
      <c r="B55" s="14" t="s">
        <v>42</v>
      </c>
      <c r="C55" s="9" t="s">
        <v>43</v>
      </c>
      <c r="D55" s="14" t="s">
        <v>44</v>
      </c>
      <c r="E55" s="14" t="s">
        <v>45</v>
      </c>
      <c r="F55" s="14" t="s">
        <v>46</v>
      </c>
      <c r="G55" s="14" t="s">
        <v>47</v>
      </c>
      <c r="H55" s="13" t="s">
        <v>48</v>
      </c>
    </row>
    <row r="56" spans="1:8" ht="30" x14ac:dyDescent="0.25">
      <c r="A56" s="21">
        <v>1</v>
      </c>
      <c r="B56" s="43" t="s">
        <v>56</v>
      </c>
      <c r="C56" s="44" t="s">
        <v>192</v>
      </c>
      <c r="D56" s="26" t="s">
        <v>50</v>
      </c>
      <c r="E56" s="26">
        <v>1</v>
      </c>
      <c r="F56" s="26" t="s">
        <v>57</v>
      </c>
      <c r="G56" s="26">
        <v>1</v>
      </c>
      <c r="H56" s="28"/>
    </row>
    <row r="57" spans="1:8" ht="30" x14ac:dyDescent="0.25">
      <c r="A57" s="21">
        <v>2</v>
      </c>
      <c r="B57" s="43" t="s">
        <v>49</v>
      </c>
      <c r="C57" s="44" t="s">
        <v>195</v>
      </c>
      <c r="D57" s="26" t="s">
        <v>50</v>
      </c>
      <c r="E57" s="26">
        <v>1</v>
      </c>
      <c r="F57" s="26" t="s">
        <v>57</v>
      </c>
      <c r="G57" s="125">
        <v>8</v>
      </c>
      <c r="H57" s="28"/>
    </row>
    <row r="58" spans="1:8" ht="30" x14ac:dyDescent="0.25">
      <c r="A58" s="21">
        <v>3</v>
      </c>
      <c r="B58" s="43" t="s">
        <v>168</v>
      </c>
      <c r="C58" s="44" t="s">
        <v>194</v>
      </c>
      <c r="D58" s="26" t="s">
        <v>50</v>
      </c>
      <c r="E58" s="26">
        <v>1</v>
      </c>
      <c r="F58" s="26" t="s">
        <v>57</v>
      </c>
      <c r="G58" s="125">
        <v>8</v>
      </c>
      <c r="H58" s="28"/>
    </row>
    <row r="59" spans="1:8" ht="30" x14ac:dyDescent="0.25">
      <c r="A59" s="21">
        <v>4</v>
      </c>
      <c r="B59" s="43" t="s">
        <v>58</v>
      </c>
      <c r="C59" s="44" t="s">
        <v>197</v>
      </c>
      <c r="D59" s="26" t="s">
        <v>59</v>
      </c>
      <c r="E59" s="26">
        <v>1</v>
      </c>
      <c r="F59" s="26" t="s">
        <v>57</v>
      </c>
      <c r="G59" s="26">
        <v>1</v>
      </c>
      <c r="H59" s="28"/>
    </row>
    <row r="60" spans="1:8" ht="30" x14ac:dyDescent="0.25">
      <c r="A60" s="21">
        <v>5</v>
      </c>
      <c r="B60" s="45" t="s">
        <v>169</v>
      </c>
      <c r="C60" s="44" t="s">
        <v>196</v>
      </c>
      <c r="D60" s="26" t="s">
        <v>50</v>
      </c>
      <c r="E60" s="31">
        <v>1</v>
      </c>
      <c r="F60" s="26" t="s">
        <v>57</v>
      </c>
      <c r="G60" s="31">
        <v>2</v>
      </c>
      <c r="H60" s="33"/>
    </row>
    <row r="61" spans="1:8" x14ac:dyDescent="0.25">
      <c r="A61" s="21">
        <v>6</v>
      </c>
      <c r="B61" s="43" t="s">
        <v>167</v>
      </c>
      <c r="C61" s="44" t="s">
        <v>60</v>
      </c>
      <c r="D61" s="26" t="s">
        <v>106</v>
      </c>
      <c r="E61" s="26">
        <v>1</v>
      </c>
      <c r="F61" s="26" t="s">
        <v>51</v>
      </c>
      <c r="G61" s="26">
        <v>1</v>
      </c>
      <c r="H61" s="28"/>
    </row>
    <row r="62" spans="1:8" ht="45" x14ac:dyDescent="0.25">
      <c r="A62" s="21">
        <v>7</v>
      </c>
      <c r="B62" s="43" t="s">
        <v>193</v>
      </c>
      <c r="C62" s="46" t="s">
        <v>181</v>
      </c>
      <c r="D62" s="26" t="s">
        <v>106</v>
      </c>
      <c r="E62" s="26">
        <v>1</v>
      </c>
      <c r="F62" s="26" t="s">
        <v>51</v>
      </c>
      <c r="G62" s="26">
        <v>1</v>
      </c>
      <c r="H62" s="28"/>
    </row>
    <row r="63" spans="1:8" ht="23.25" customHeight="1" thickBot="1" x14ac:dyDescent="0.3">
      <c r="A63" s="149" t="s">
        <v>62</v>
      </c>
      <c r="B63" s="150"/>
      <c r="C63" s="150"/>
      <c r="D63" s="150"/>
      <c r="E63" s="150"/>
      <c r="F63" s="150"/>
      <c r="G63" s="150"/>
      <c r="H63" s="150"/>
    </row>
    <row r="64" spans="1:8" ht="15.75" customHeight="1" x14ac:dyDescent="0.25">
      <c r="A64" s="146" t="s">
        <v>34</v>
      </c>
      <c r="B64" s="147"/>
      <c r="C64" s="147"/>
      <c r="D64" s="147"/>
      <c r="E64" s="147"/>
      <c r="F64" s="147"/>
      <c r="G64" s="147"/>
      <c r="H64" s="148"/>
    </row>
    <row r="65" spans="1:8" ht="15" customHeight="1" x14ac:dyDescent="0.25">
      <c r="A65" s="141" t="s">
        <v>273</v>
      </c>
      <c r="B65" s="142"/>
      <c r="C65" s="142"/>
      <c r="D65" s="142"/>
      <c r="E65" s="142"/>
      <c r="F65" s="142"/>
      <c r="G65" s="142"/>
      <c r="H65" s="143"/>
    </row>
    <row r="66" spans="1:8" ht="15" customHeight="1" x14ac:dyDescent="0.25">
      <c r="A66" s="141" t="s">
        <v>54</v>
      </c>
      <c r="B66" s="142"/>
      <c r="C66" s="142"/>
      <c r="D66" s="142"/>
      <c r="E66" s="142"/>
      <c r="F66" s="142"/>
      <c r="G66" s="142"/>
      <c r="H66" s="143"/>
    </row>
    <row r="67" spans="1:8" ht="15" customHeight="1" x14ac:dyDescent="0.25">
      <c r="A67" s="141" t="s">
        <v>36</v>
      </c>
      <c r="B67" s="142"/>
      <c r="C67" s="142"/>
      <c r="D67" s="142"/>
      <c r="E67" s="142"/>
      <c r="F67" s="142"/>
      <c r="G67" s="142"/>
      <c r="H67" s="143"/>
    </row>
    <row r="68" spans="1:8" ht="15" customHeight="1" x14ac:dyDescent="0.25">
      <c r="A68" s="141" t="s">
        <v>37</v>
      </c>
      <c r="B68" s="142"/>
      <c r="C68" s="142"/>
      <c r="D68" s="142"/>
      <c r="E68" s="142"/>
      <c r="F68" s="142"/>
      <c r="G68" s="142"/>
      <c r="H68" s="143"/>
    </row>
    <row r="69" spans="1:8" ht="15" customHeight="1" x14ac:dyDescent="0.25">
      <c r="A69" s="141" t="s">
        <v>38</v>
      </c>
      <c r="B69" s="142"/>
      <c r="C69" s="142"/>
      <c r="D69" s="142"/>
      <c r="E69" s="142"/>
      <c r="F69" s="142"/>
      <c r="G69" s="142"/>
      <c r="H69" s="143"/>
    </row>
    <row r="70" spans="1:8" ht="15" customHeight="1" x14ac:dyDescent="0.25">
      <c r="A70" s="141" t="s">
        <v>274</v>
      </c>
      <c r="B70" s="142"/>
      <c r="C70" s="142"/>
      <c r="D70" s="142"/>
      <c r="E70" s="142"/>
      <c r="F70" s="142"/>
      <c r="G70" s="142"/>
      <c r="H70" s="143"/>
    </row>
    <row r="71" spans="1:8" ht="15" customHeight="1" x14ac:dyDescent="0.25">
      <c r="A71" s="141" t="s">
        <v>272</v>
      </c>
      <c r="B71" s="142"/>
      <c r="C71" s="142"/>
      <c r="D71" s="142"/>
      <c r="E71" s="142"/>
      <c r="F71" s="142"/>
      <c r="G71" s="142"/>
      <c r="H71" s="143"/>
    </row>
    <row r="72" spans="1:8" ht="15.75" customHeight="1" thickBot="1" x14ac:dyDescent="0.3">
      <c r="A72" s="132" t="s">
        <v>252</v>
      </c>
      <c r="B72" s="133"/>
      <c r="C72" s="133"/>
      <c r="D72" s="133"/>
      <c r="E72" s="133"/>
      <c r="F72" s="133"/>
      <c r="G72" s="133"/>
      <c r="H72" s="134"/>
    </row>
    <row r="73" spans="1:8" ht="60" x14ac:dyDescent="0.25">
      <c r="A73" s="47" t="s">
        <v>41</v>
      </c>
      <c r="B73" s="14" t="s">
        <v>42</v>
      </c>
      <c r="C73" s="9" t="s">
        <v>43</v>
      </c>
      <c r="D73" s="14" t="s">
        <v>44</v>
      </c>
      <c r="E73" s="14" t="s">
        <v>45</v>
      </c>
      <c r="F73" s="14" t="s">
        <v>46</v>
      </c>
      <c r="G73" s="14" t="s">
        <v>47</v>
      </c>
      <c r="H73" s="14" t="s">
        <v>48</v>
      </c>
    </row>
    <row r="74" spans="1:8" ht="264" customHeight="1" x14ac:dyDescent="0.25">
      <c r="A74" s="48">
        <v>1</v>
      </c>
      <c r="B74" s="35" t="s">
        <v>63</v>
      </c>
      <c r="C74" s="16" t="s">
        <v>198</v>
      </c>
      <c r="D74" s="37" t="s">
        <v>64</v>
      </c>
      <c r="E74" s="37">
        <v>1</v>
      </c>
      <c r="F74" s="37" t="s">
        <v>57</v>
      </c>
      <c r="G74" s="37">
        <v>3</v>
      </c>
      <c r="H74" s="38"/>
    </row>
    <row r="75" spans="1:8" ht="240" x14ac:dyDescent="0.25">
      <c r="A75" s="48">
        <v>2</v>
      </c>
      <c r="B75" s="35" t="s">
        <v>65</v>
      </c>
      <c r="C75" s="16" t="s">
        <v>199</v>
      </c>
      <c r="D75" s="37" t="s">
        <v>64</v>
      </c>
      <c r="E75" s="37">
        <v>2</v>
      </c>
      <c r="F75" s="37" t="s">
        <v>57</v>
      </c>
      <c r="G75" s="37">
        <v>6</v>
      </c>
      <c r="H75" s="38"/>
    </row>
    <row r="76" spans="1:8" ht="60" x14ac:dyDescent="0.25">
      <c r="A76" s="48">
        <v>3</v>
      </c>
      <c r="B76" s="35" t="s">
        <v>66</v>
      </c>
      <c r="C76" s="39" t="s">
        <v>176</v>
      </c>
      <c r="D76" s="37" t="s">
        <v>64</v>
      </c>
      <c r="E76" s="37">
        <v>2</v>
      </c>
      <c r="F76" s="37" t="s">
        <v>57</v>
      </c>
      <c r="G76" s="37">
        <v>6</v>
      </c>
      <c r="H76" s="38"/>
    </row>
    <row r="77" spans="1:8" ht="45" x14ac:dyDescent="0.25">
      <c r="A77" s="48">
        <v>4</v>
      </c>
      <c r="B77" s="35" t="s">
        <v>67</v>
      </c>
      <c r="C77" s="40" t="s">
        <v>175</v>
      </c>
      <c r="D77" s="37" t="s">
        <v>64</v>
      </c>
      <c r="E77" s="37">
        <v>1</v>
      </c>
      <c r="F77" s="37" t="s">
        <v>57</v>
      </c>
      <c r="G77" s="37">
        <v>3</v>
      </c>
      <c r="H77" s="38"/>
    </row>
    <row r="78" spans="1:8" ht="45" x14ac:dyDescent="0.25">
      <c r="A78" s="41">
        <v>5</v>
      </c>
      <c r="B78" s="35" t="s">
        <v>68</v>
      </c>
      <c r="C78" s="16" t="s">
        <v>177</v>
      </c>
      <c r="D78" s="37" t="s">
        <v>64</v>
      </c>
      <c r="E78" s="37">
        <v>1</v>
      </c>
      <c r="F78" s="37" t="s">
        <v>57</v>
      </c>
      <c r="G78" s="37">
        <v>3</v>
      </c>
      <c r="H78" s="38"/>
    </row>
    <row r="79" spans="1:8" x14ac:dyDescent="0.25">
      <c r="A79" s="41">
        <v>6</v>
      </c>
      <c r="B79" s="35" t="s">
        <v>69</v>
      </c>
      <c r="C79" s="49" t="s">
        <v>166</v>
      </c>
      <c r="D79" s="37" t="s">
        <v>64</v>
      </c>
      <c r="E79" s="37" t="s">
        <v>166</v>
      </c>
      <c r="F79" s="37" t="s">
        <v>57</v>
      </c>
      <c r="G79" s="37" t="s">
        <v>166</v>
      </c>
      <c r="H79" s="38"/>
    </row>
    <row r="80" spans="1:8" ht="30" x14ac:dyDescent="0.25">
      <c r="A80" s="41">
        <v>7</v>
      </c>
      <c r="B80" s="35" t="s">
        <v>70</v>
      </c>
      <c r="C80" s="39" t="s">
        <v>71</v>
      </c>
      <c r="D80" s="37" t="s">
        <v>64</v>
      </c>
      <c r="E80" s="37">
        <v>3</v>
      </c>
      <c r="F80" s="37" t="s">
        <v>57</v>
      </c>
      <c r="G80" s="37">
        <v>9</v>
      </c>
      <c r="H80" s="38"/>
    </row>
    <row r="81" spans="1:8" ht="45" x14ac:dyDescent="0.25">
      <c r="A81" s="41">
        <v>8</v>
      </c>
      <c r="B81" s="35" t="s">
        <v>72</v>
      </c>
      <c r="C81" s="16" t="s">
        <v>179</v>
      </c>
      <c r="D81" s="37" t="s">
        <v>64</v>
      </c>
      <c r="E81" s="37">
        <v>1</v>
      </c>
      <c r="F81" s="37" t="s">
        <v>57</v>
      </c>
      <c r="G81" s="37">
        <v>3</v>
      </c>
      <c r="H81" s="38"/>
    </row>
    <row r="82" spans="1:8" x14ac:dyDescent="0.25">
      <c r="A82" s="41">
        <v>9</v>
      </c>
      <c r="B82" s="35" t="s">
        <v>73</v>
      </c>
      <c r="C82" s="39" t="s">
        <v>204</v>
      </c>
      <c r="D82" s="37" t="s">
        <v>64</v>
      </c>
      <c r="E82" s="37">
        <v>1</v>
      </c>
      <c r="F82" s="37" t="s">
        <v>57</v>
      </c>
      <c r="G82" s="37">
        <v>3</v>
      </c>
      <c r="H82" s="38"/>
    </row>
    <row r="83" spans="1:8" x14ac:dyDescent="0.25">
      <c r="A83" s="41">
        <v>10</v>
      </c>
      <c r="B83" s="35" t="s">
        <v>74</v>
      </c>
      <c r="C83" s="49" t="s">
        <v>166</v>
      </c>
      <c r="D83" s="37" t="s">
        <v>59</v>
      </c>
      <c r="E83" s="37" t="s">
        <v>171</v>
      </c>
      <c r="F83" s="37" t="s">
        <v>57</v>
      </c>
      <c r="G83" s="37" t="s">
        <v>166</v>
      </c>
      <c r="H83" s="38"/>
    </row>
    <row r="84" spans="1:8" x14ac:dyDescent="0.25">
      <c r="A84" s="41">
        <v>11</v>
      </c>
      <c r="B84" s="35" t="s">
        <v>75</v>
      </c>
      <c r="C84" s="16" t="s">
        <v>180</v>
      </c>
      <c r="D84" s="37" t="s">
        <v>76</v>
      </c>
      <c r="E84" s="37">
        <v>1</v>
      </c>
      <c r="F84" s="37" t="s">
        <v>57</v>
      </c>
      <c r="G84" s="37">
        <v>3</v>
      </c>
      <c r="H84" s="38"/>
    </row>
    <row r="85" spans="1:8" x14ac:dyDescent="0.25">
      <c r="A85" s="41">
        <v>12</v>
      </c>
      <c r="B85" s="35" t="s">
        <v>77</v>
      </c>
      <c r="C85" s="16" t="s">
        <v>182</v>
      </c>
      <c r="D85" s="37" t="s">
        <v>76</v>
      </c>
      <c r="E85" s="37">
        <v>1</v>
      </c>
      <c r="F85" s="37" t="s">
        <v>57</v>
      </c>
      <c r="G85" s="37">
        <v>3</v>
      </c>
      <c r="H85" s="38"/>
    </row>
    <row r="86" spans="1:8" x14ac:dyDescent="0.25">
      <c r="A86" s="41">
        <v>13</v>
      </c>
      <c r="B86" s="35" t="s">
        <v>78</v>
      </c>
      <c r="C86" s="16" t="s">
        <v>183</v>
      </c>
      <c r="D86" s="37" t="s">
        <v>76</v>
      </c>
      <c r="E86" s="37">
        <v>1</v>
      </c>
      <c r="F86" s="37" t="s">
        <v>57</v>
      </c>
      <c r="G86" s="37">
        <v>3</v>
      </c>
      <c r="H86" s="38"/>
    </row>
    <row r="87" spans="1:8" x14ac:dyDescent="0.25">
      <c r="A87" s="41">
        <v>14</v>
      </c>
      <c r="B87" s="35" t="s">
        <v>79</v>
      </c>
      <c r="C87" s="42" t="s">
        <v>247</v>
      </c>
      <c r="D87" s="37" t="s">
        <v>76</v>
      </c>
      <c r="E87" s="37">
        <v>1</v>
      </c>
      <c r="F87" s="37" t="s">
        <v>57</v>
      </c>
      <c r="G87" s="37">
        <v>3</v>
      </c>
      <c r="H87" s="38"/>
    </row>
    <row r="88" spans="1:8" x14ac:dyDescent="0.25">
      <c r="A88" s="41">
        <v>15</v>
      </c>
      <c r="B88" s="35" t="s">
        <v>80</v>
      </c>
      <c r="C88" s="16" t="s">
        <v>261</v>
      </c>
      <c r="D88" s="37" t="s">
        <v>76</v>
      </c>
      <c r="E88" s="37">
        <v>1</v>
      </c>
      <c r="F88" s="37" t="s">
        <v>57</v>
      </c>
      <c r="G88" s="37">
        <v>3</v>
      </c>
      <c r="H88" s="38"/>
    </row>
    <row r="89" spans="1:8" x14ac:dyDescent="0.25">
      <c r="A89" s="41">
        <v>16</v>
      </c>
      <c r="B89" s="35" t="s">
        <v>81</v>
      </c>
      <c r="C89" s="40" t="s">
        <v>262</v>
      </c>
      <c r="D89" s="37" t="s">
        <v>76</v>
      </c>
      <c r="E89" s="37">
        <v>1</v>
      </c>
      <c r="F89" s="37" t="s">
        <v>57</v>
      </c>
      <c r="G89" s="37">
        <v>3</v>
      </c>
      <c r="H89" s="38"/>
    </row>
    <row r="90" spans="1:8" x14ac:dyDescent="0.25">
      <c r="A90" s="41">
        <v>17</v>
      </c>
      <c r="B90" s="35" t="s">
        <v>82</v>
      </c>
      <c r="C90" s="16" t="s">
        <v>212</v>
      </c>
      <c r="D90" s="37" t="s">
        <v>76</v>
      </c>
      <c r="E90" s="37">
        <v>1</v>
      </c>
      <c r="F90" s="37" t="s">
        <v>57</v>
      </c>
      <c r="G90" s="37">
        <v>3</v>
      </c>
      <c r="H90" s="38"/>
    </row>
    <row r="91" spans="1:8" ht="87.75" customHeight="1" x14ac:dyDescent="0.25">
      <c r="A91" s="41">
        <v>18</v>
      </c>
      <c r="B91" s="35" t="s">
        <v>83</v>
      </c>
      <c r="C91" s="50" t="s">
        <v>84</v>
      </c>
      <c r="D91" s="37" t="s">
        <v>76</v>
      </c>
      <c r="E91" s="37">
        <v>1</v>
      </c>
      <c r="F91" s="37" t="s">
        <v>57</v>
      </c>
      <c r="G91" s="37">
        <v>3</v>
      </c>
      <c r="H91" s="38"/>
    </row>
    <row r="92" spans="1:8" ht="165.75" x14ac:dyDescent="0.25">
      <c r="A92" s="41">
        <v>19</v>
      </c>
      <c r="B92" s="35" t="s">
        <v>85</v>
      </c>
      <c r="C92" s="50" t="s">
        <v>288</v>
      </c>
      <c r="D92" s="37" t="s">
        <v>76</v>
      </c>
      <c r="E92" s="51">
        <v>1</v>
      </c>
      <c r="F92" s="37" t="s">
        <v>57</v>
      </c>
      <c r="G92" s="37">
        <v>3</v>
      </c>
      <c r="H92" s="38"/>
    </row>
    <row r="93" spans="1:8" ht="135" x14ac:dyDescent="0.25">
      <c r="A93" s="41">
        <v>20</v>
      </c>
      <c r="B93" s="35" t="s">
        <v>85</v>
      </c>
      <c r="C93" s="39" t="s">
        <v>254</v>
      </c>
      <c r="D93" s="37" t="s">
        <v>76</v>
      </c>
      <c r="E93" s="37">
        <v>1</v>
      </c>
      <c r="F93" s="37" t="s">
        <v>57</v>
      </c>
      <c r="G93" s="37">
        <v>3</v>
      </c>
      <c r="H93" s="38"/>
    </row>
    <row r="94" spans="1:8" ht="135" x14ac:dyDescent="0.25">
      <c r="A94" s="41">
        <v>21</v>
      </c>
      <c r="B94" s="35" t="s">
        <v>85</v>
      </c>
      <c r="C94" s="16" t="s">
        <v>230</v>
      </c>
      <c r="D94" s="37" t="s">
        <v>76</v>
      </c>
      <c r="E94" s="51">
        <v>1</v>
      </c>
      <c r="F94" s="37" t="s">
        <v>57</v>
      </c>
      <c r="G94" s="37">
        <v>3</v>
      </c>
      <c r="H94" s="38"/>
    </row>
    <row r="95" spans="1:8" x14ac:dyDescent="0.25">
      <c r="A95" s="41">
        <v>22</v>
      </c>
      <c r="B95" s="35" t="s">
        <v>86</v>
      </c>
      <c r="C95" s="52" t="s">
        <v>231</v>
      </c>
      <c r="D95" s="37" t="s">
        <v>76</v>
      </c>
      <c r="E95" s="51">
        <v>1</v>
      </c>
      <c r="F95" s="37" t="s">
        <v>57</v>
      </c>
      <c r="G95" s="37">
        <v>3</v>
      </c>
      <c r="H95" s="38"/>
    </row>
    <row r="96" spans="1:8" ht="30" x14ac:dyDescent="0.25">
      <c r="A96" s="41">
        <v>23</v>
      </c>
      <c r="B96" s="35" t="s">
        <v>86</v>
      </c>
      <c r="C96" s="52" t="s">
        <v>234</v>
      </c>
      <c r="D96" s="37" t="s">
        <v>76</v>
      </c>
      <c r="E96" s="51">
        <v>1</v>
      </c>
      <c r="F96" s="37" t="s">
        <v>57</v>
      </c>
      <c r="G96" s="37">
        <v>3</v>
      </c>
      <c r="H96" s="38"/>
    </row>
    <row r="97" spans="1:8" ht="30" x14ac:dyDescent="0.25">
      <c r="A97" s="41">
        <v>24</v>
      </c>
      <c r="B97" s="35" t="s">
        <v>86</v>
      </c>
      <c r="C97" s="52" t="s">
        <v>232</v>
      </c>
      <c r="D97" s="37" t="s">
        <v>76</v>
      </c>
      <c r="E97" s="37">
        <v>1</v>
      </c>
      <c r="F97" s="37" t="s">
        <v>57</v>
      </c>
      <c r="G97" s="37">
        <v>3</v>
      </c>
      <c r="H97" s="38"/>
    </row>
    <row r="98" spans="1:8" ht="30" x14ac:dyDescent="0.25">
      <c r="A98" s="41">
        <v>25</v>
      </c>
      <c r="B98" s="35" t="s">
        <v>86</v>
      </c>
      <c r="C98" s="52" t="s">
        <v>233</v>
      </c>
      <c r="D98" s="37" t="s">
        <v>76</v>
      </c>
      <c r="E98" s="37">
        <v>1</v>
      </c>
      <c r="F98" s="37" t="s">
        <v>57</v>
      </c>
      <c r="G98" s="37">
        <v>3</v>
      </c>
      <c r="H98" s="38"/>
    </row>
    <row r="99" spans="1:8" ht="30" x14ac:dyDescent="0.25">
      <c r="A99" s="41">
        <v>26</v>
      </c>
      <c r="B99" s="35" t="s">
        <v>86</v>
      </c>
      <c r="C99" s="38" t="s">
        <v>257</v>
      </c>
      <c r="D99" s="37" t="s">
        <v>76</v>
      </c>
      <c r="E99" s="37">
        <v>1</v>
      </c>
      <c r="F99" s="37" t="s">
        <v>57</v>
      </c>
      <c r="G99" s="37">
        <v>3</v>
      </c>
      <c r="H99" s="38"/>
    </row>
    <row r="100" spans="1:8" ht="30" x14ac:dyDescent="0.25">
      <c r="A100" s="41">
        <v>27</v>
      </c>
      <c r="B100" s="35" t="s">
        <v>86</v>
      </c>
      <c r="C100" s="38" t="s">
        <v>258</v>
      </c>
      <c r="D100" s="37" t="s">
        <v>76</v>
      </c>
      <c r="E100" s="37">
        <v>1</v>
      </c>
      <c r="F100" s="37" t="s">
        <v>57</v>
      </c>
      <c r="G100" s="37">
        <v>3</v>
      </c>
      <c r="H100" s="38"/>
    </row>
    <row r="101" spans="1:8" ht="30" x14ac:dyDescent="0.25">
      <c r="A101" s="41">
        <v>28</v>
      </c>
      <c r="B101" s="35" t="s">
        <v>86</v>
      </c>
      <c r="C101" s="52" t="s">
        <v>235</v>
      </c>
      <c r="D101" s="37" t="s">
        <v>76</v>
      </c>
      <c r="E101" s="37">
        <v>1</v>
      </c>
      <c r="F101" s="37" t="s">
        <v>57</v>
      </c>
      <c r="G101" s="37">
        <v>3</v>
      </c>
      <c r="H101" s="38"/>
    </row>
    <row r="102" spans="1:8" ht="30" x14ac:dyDescent="0.25">
      <c r="A102" s="53">
        <v>29</v>
      </c>
      <c r="B102" s="35" t="s">
        <v>86</v>
      </c>
      <c r="C102" s="52" t="s">
        <v>290</v>
      </c>
      <c r="D102" s="37" t="s">
        <v>76</v>
      </c>
      <c r="E102" s="54">
        <v>2</v>
      </c>
      <c r="F102" s="37" t="s">
        <v>57</v>
      </c>
      <c r="G102" s="37">
        <v>11</v>
      </c>
      <c r="H102" s="55"/>
    </row>
    <row r="103" spans="1:8" ht="30" x14ac:dyDescent="0.25">
      <c r="A103" s="53">
        <v>30</v>
      </c>
      <c r="B103" s="35" t="s">
        <v>86</v>
      </c>
      <c r="C103" s="52" t="s">
        <v>291</v>
      </c>
      <c r="D103" s="37" t="s">
        <v>76</v>
      </c>
      <c r="E103" s="54">
        <v>3</v>
      </c>
      <c r="F103" s="37" t="s">
        <v>57</v>
      </c>
      <c r="G103" s="37">
        <v>12</v>
      </c>
      <c r="H103" s="55"/>
    </row>
    <row r="104" spans="1:8" ht="30" x14ac:dyDescent="0.25">
      <c r="A104" s="53">
        <v>31</v>
      </c>
      <c r="B104" s="35" t="s">
        <v>85</v>
      </c>
      <c r="C104" s="38" t="s">
        <v>264</v>
      </c>
      <c r="D104" s="37" t="s">
        <v>76</v>
      </c>
      <c r="E104" s="37">
        <v>1</v>
      </c>
      <c r="F104" s="37" t="s">
        <v>57</v>
      </c>
      <c r="G104" s="37">
        <v>3</v>
      </c>
      <c r="H104" s="38"/>
    </row>
    <row r="105" spans="1:8" ht="30" x14ac:dyDescent="0.25">
      <c r="A105" s="53">
        <v>32</v>
      </c>
      <c r="B105" s="35" t="s">
        <v>87</v>
      </c>
      <c r="C105" s="56" t="s">
        <v>236</v>
      </c>
      <c r="D105" s="37" t="s">
        <v>76</v>
      </c>
      <c r="E105" s="37">
        <v>1</v>
      </c>
      <c r="F105" s="37" t="s">
        <v>57</v>
      </c>
      <c r="G105" s="37">
        <v>3</v>
      </c>
      <c r="H105" s="38"/>
    </row>
    <row r="106" spans="1:8" ht="30" x14ac:dyDescent="0.25">
      <c r="A106" s="53">
        <v>33</v>
      </c>
      <c r="B106" s="35" t="s">
        <v>86</v>
      </c>
      <c r="C106" s="56" t="s">
        <v>237</v>
      </c>
      <c r="D106" s="37" t="s">
        <v>76</v>
      </c>
      <c r="E106" s="37">
        <v>1</v>
      </c>
      <c r="F106" s="37" t="s">
        <v>57</v>
      </c>
      <c r="G106" s="37">
        <v>3</v>
      </c>
      <c r="H106" s="38"/>
    </row>
    <row r="107" spans="1:8" ht="30" x14ac:dyDescent="0.25">
      <c r="A107" s="53">
        <v>34</v>
      </c>
      <c r="B107" s="35" t="s">
        <v>85</v>
      </c>
      <c r="C107" s="56" t="s">
        <v>238</v>
      </c>
      <c r="D107" s="37" t="s">
        <v>76</v>
      </c>
      <c r="E107" s="37">
        <v>1</v>
      </c>
      <c r="F107" s="37" t="s">
        <v>57</v>
      </c>
      <c r="G107" s="37">
        <v>3</v>
      </c>
      <c r="H107" s="38"/>
    </row>
    <row r="108" spans="1:8" ht="45" x14ac:dyDescent="0.25">
      <c r="A108" s="53">
        <v>35</v>
      </c>
      <c r="B108" s="35" t="s">
        <v>85</v>
      </c>
      <c r="C108" s="39" t="s">
        <v>213</v>
      </c>
      <c r="D108" s="37" t="s">
        <v>76</v>
      </c>
      <c r="E108" s="37">
        <v>1</v>
      </c>
      <c r="F108" s="37" t="s">
        <v>57</v>
      </c>
      <c r="G108" s="37">
        <v>3</v>
      </c>
      <c r="H108" s="38"/>
    </row>
    <row r="109" spans="1:8" ht="93" customHeight="1" x14ac:dyDescent="0.25">
      <c r="A109" s="53">
        <v>36</v>
      </c>
      <c r="B109" s="35" t="s">
        <v>87</v>
      </c>
      <c r="C109" s="50" t="s">
        <v>289</v>
      </c>
      <c r="D109" s="37" t="s">
        <v>76</v>
      </c>
      <c r="E109" s="37">
        <v>1</v>
      </c>
      <c r="F109" s="37" t="s">
        <v>57</v>
      </c>
      <c r="G109" s="37">
        <v>3</v>
      </c>
      <c r="H109" s="38"/>
    </row>
    <row r="110" spans="1:8" ht="30" x14ac:dyDescent="0.25">
      <c r="A110" s="53">
        <v>37</v>
      </c>
      <c r="B110" s="35" t="s">
        <v>88</v>
      </c>
      <c r="C110" s="39" t="s">
        <v>239</v>
      </c>
      <c r="D110" s="37" t="s">
        <v>76</v>
      </c>
      <c r="E110" s="37">
        <v>1</v>
      </c>
      <c r="F110" s="37" t="s">
        <v>57</v>
      </c>
      <c r="G110" s="37">
        <v>3</v>
      </c>
      <c r="H110" s="38"/>
    </row>
    <row r="111" spans="1:8" ht="135" x14ac:dyDescent="0.25">
      <c r="A111" s="53">
        <v>38</v>
      </c>
      <c r="B111" s="35" t="s">
        <v>89</v>
      </c>
      <c r="C111" s="56" t="s">
        <v>240</v>
      </c>
      <c r="D111" s="37" t="s">
        <v>76</v>
      </c>
      <c r="E111" s="37">
        <v>1</v>
      </c>
      <c r="F111" s="37" t="s">
        <v>57</v>
      </c>
      <c r="G111" s="37">
        <v>3</v>
      </c>
      <c r="H111" s="38"/>
    </row>
    <row r="112" spans="1:8" ht="45" x14ac:dyDescent="0.25">
      <c r="A112" s="53">
        <v>39</v>
      </c>
      <c r="B112" s="35" t="s">
        <v>85</v>
      </c>
      <c r="C112" s="56" t="s">
        <v>241</v>
      </c>
      <c r="D112" s="37" t="s">
        <v>76</v>
      </c>
      <c r="E112" s="37">
        <v>1</v>
      </c>
      <c r="F112" s="37" t="s">
        <v>57</v>
      </c>
      <c r="G112" s="37">
        <v>3</v>
      </c>
      <c r="H112" s="38"/>
    </row>
    <row r="113" spans="1:8" x14ac:dyDescent="0.25">
      <c r="A113" s="53">
        <v>40</v>
      </c>
      <c r="B113" s="35" t="s">
        <v>90</v>
      </c>
      <c r="C113" s="39" t="s">
        <v>266</v>
      </c>
      <c r="D113" s="37" t="s">
        <v>76</v>
      </c>
      <c r="E113" s="37">
        <v>1</v>
      </c>
      <c r="F113" s="37" t="s">
        <v>57</v>
      </c>
      <c r="G113" s="37">
        <v>3</v>
      </c>
      <c r="H113" s="38"/>
    </row>
    <row r="114" spans="1:8" x14ac:dyDescent="0.25">
      <c r="A114" s="53">
        <v>41</v>
      </c>
      <c r="B114" s="35" t="s">
        <v>90</v>
      </c>
      <c r="C114" s="39" t="s">
        <v>267</v>
      </c>
      <c r="D114" s="37" t="s">
        <v>76</v>
      </c>
      <c r="E114" s="37">
        <v>1</v>
      </c>
      <c r="F114" s="37" t="s">
        <v>57</v>
      </c>
      <c r="G114" s="37">
        <v>3</v>
      </c>
      <c r="H114" s="38"/>
    </row>
    <row r="115" spans="1:8" ht="45" x14ac:dyDescent="0.25">
      <c r="A115" s="53">
        <v>42</v>
      </c>
      <c r="B115" s="35" t="s">
        <v>91</v>
      </c>
      <c r="C115" s="39" t="s">
        <v>242</v>
      </c>
      <c r="D115" s="37" t="s">
        <v>76</v>
      </c>
      <c r="E115" s="37">
        <v>1</v>
      </c>
      <c r="F115" s="37" t="s">
        <v>57</v>
      </c>
      <c r="G115" s="37">
        <v>3</v>
      </c>
      <c r="H115" s="38"/>
    </row>
    <row r="116" spans="1:8" ht="30" x14ac:dyDescent="0.25">
      <c r="A116" s="53">
        <v>43</v>
      </c>
      <c r="B116" s="35" t="s">
        <v>92</v>
      </c>
      <c r="C116" s="56" t="s">
        <v>243</v>
      </c>
      <c r="D116" s="37" t="s">
        <v>76</v>
      </c>
      <c r="E116" s="37">
        <v>1</v>
      </c>
      <c r="F116" s="37" t="s">
        <v>57</v>
      </c>
      <c r="G116" s="37">
        <v>3</v>
      </c>
      <c r="H116" s="38"/>
    </row>
    <row r="117" spans="1:8" x14ac:dyDescent="0.25">
      <c r="A117" s="53">
        <v>44</v>
      </c>
      <c r="B117" s="35" t="s">
        <v>93</v>
      </c>
      <c r="C117" s="39" t="s">
        <v>259</v>
      </c>
      <c r="D117" s="37" t="s">
        <v>76</v>
      </c>
      <c r="E117" s="37">
        <v>1</v>
      </c>
      <c r="F117" s="37" t="s">
        <v>57</v>
      </c>
      <c r="G117" s="37">
        <v>3</v>
      </c>
      <c r="H117" s="38"/>
    </row>
    <row r="118" spans="1:8" ht="25.5" x14ac:dyDescent="0.25">
      <c r="A118" s="53">
        <v>45</v>
      </c>
      <c r="B118" s="35" t="s">
        <v>93</v>
      </c>
      <c r="C118" s="57" t="s">
        <v>245</v>
      </c>
      <c r="D118" s="37" t="s">
        <v>76</v>
      </c>
      <c r="E118" s="37">
        <v>1</v>
      </c>
      <c r="F118" s="37" t="s">
        <v>57</v>
      </c>
      <c r="G118" s="37">
        <v>3</v>
      </c>
      <c r="H118" s="38"/>
    </row>
    <row r="119" spans="1:8" x14ac:dyDescent="0.25">
      <c r="A119" s="53">
        <v>46</v>
      </c>
      <c r="B119" s="35" t="s">
        <v>93</v>
      </c>
      <c r="C119" s="57" t="s">
        <v>244</v>
      </c>
      <c r="D119" s="37" t="s">
        <v>76</v>
      </c>
      <c r="E119" s="37">
        <v>1</v>
      </c>
      <c r="F119" s="37" t="s">
        <v>57</v>
      </c>
      <c r="G119" s="37">
        <v>3</v>
      </c>
      <c r="H119" s="38"/>
    </row>
    <row r="120" spans="1:8" x14ac:dyDescent="0.25">
      <c r="A120" s="53">
        <v>47</v>
      </c>
      <c r="B120" s="58" t="s">
        <v>94</v>
      </c>
      <c r="C120" s="51" t="s">
        <v>172</v>
      </c>
      <c r="D120" s="37" t="s">
        <v>59</v>
      </c>
      <c r="E120" s="37" t="s">
        <v>166</v>
      </c>
      <c r="F120" s="37" t="s">
        <v>51</v>
      </c>
      <c r="G120" s="37" t="s">
        <v>172</v>
      </c>
      <c r="H120" s="38"/>
    </row>
    <row r="121" spans="1:8" x14ac:dyDescent="0.25">
      <c r="A121" s="53">
        <v>48</v>
      </c>
      <c r="B121" s="58" t="s">
        <v>95</v>
      </c>
      <c r="C121" s="59" t="s">
        <v>172</v>
      </c>
      <c r="D121" s="37" t="s">
        <v>59</v>
      </c>
      <c r="E121" s="37" t="s">
        <v>166</v>
      </c>
      <c r="F121" s="37" t="s">
        <v>51</v>
      </c>
      <c r="G121" s="37" t="str">
        <f>E121</f>
        <v xml:space="preserve"> -</v>
      </c>
      <c r="H121" s="38"/>
    </row>
    <row r="122" spans="1:8" ht="75" x14ac:dyDescent="0.25">
      <c r="A122" s="53">
        <v>49</v>
      </c>
      <c r="B122" s="58" t="s">
        <v>170</v>
      </c>
      <c r="C122" s="38" t="s">
        <v>210</v>
      </c>
      <c r="D122" s="37" t="s">
        <v>64</v>
      </c>
      <c r="E122" s="37">
        <v>1</v>
      </c>
      <c r="F122" s="37" t="s">
        <v>51</v>
      </c>
      <c r="G122" s="37">
        <f>E122</f>
        <v>1</v>
      </c>
      <c r="H122" s="38"/>
    </row>
    <row r="123" spans="1:8" ht="30" x14ac:dyDescent="0.25">
      <c r="A123" s="53">
        <v>50</v>
      </c>
      <c r="B123" s="58" t="s">
        <v>96</v>
      </c>
      <c r="C123" s="60" t="s">
        <v>205</v>
      </c>
      <c r="D123" s="37" t="s">
        <v>64</v>
      </c>
      <c r="E123" s="37">
        <v>1</v>
      </c>
      <c r="F123" s="37" t="s">
        <v>51</v>
      </c>
      <c r="G123" s="37">
        <f>E123</f>
        <v>1</v>
      </c>
      <c r="H123" s="38"/>
    </row>
    <row r="124" spans="1:8" ht="30" x14ac:dyDescent="0.25">
      <c r="A124" s="53">
        <v>51</v>
      </c>
      <c r="B124" s="58" t="s">
        <v>97</v>
      </c>
      <c r="C124" s="38" t="s">
        <v>206</v>
      </c>
      <c r="D124" s="37" t="s">
        <v>98</v>
      </c>
      <c r="E124" s="37">
        <v>1</v>
      </c>
      <c r="F124" s="37" t="s">
        <v>51</v>
      </c>
      <c r="G124" s="37">
        <f>E124</f>
        <v>1</v>
      </c>
      <c r="H124" s="38"/>
    </row>
    <row r="125" spans="1:8" x14ac:dyDescent="0.25">
      <c r="A125" s="53">
        <v>52</v>
      </c>
      <c r="B125" s="58" t="s">
        <v>99</v>
      </c>
      <c r="C125" s="59" t="s">
        <v>166</v>
      </c>
      <c r="D125" s="37" t="s">
        <v>59</v>
      </c>
      <c r="E125" s="37" t="s">
        <v>166</v>
      </c>
      <c r="F125" s="37" t="s">
        <v>51</v>
      </c>
      <c r="G125" s="37" t="s">
        <v>166</v>
      </c>
      <c r="H125" s="61"/>
    </row>
    <row r="126" spans="1:8" ht="30" x14ac:dyDescent="0.25">
      <c r="A126" s="53">
        <v>53</v>
      </c>
      <c r="B126" s="58" t="s">
        <v>58</v>
      </c>
      <c r="C126" s="44" t="s">
        <v>197</v>
      </c>
      <c r="D126" s="37" t="s">
        <v>59</v>
      </c>
      <c r="E126" s="51">
        <v>2</v>
      </c>
      <c r="F126" s="51" t="s">
        <v>51</v>
      </c>
      <c r="G126" s="51">
        <v>2</v>
      </c>
      <c r="H126" s="61"/>
    </row>
    <row r="127" spans="1:8" x14ac:dyDescent="0.25">
      <c r="A127" s="53">
        <v>54</v>
      </c>
      <c r="B127" s="58" t="s">
        <v>100</v>
      </c>
      <c r="C127" s="59" t="s">
        <v>246</v>
      </c>
      <c r="D127" s="37" t="s">
        <v>50</v>
      </c>
      <c r="E127" s="37" t="s">
        <v>166</v>
      </c>
      <c r="F127" s="37" t="s">
        <v>101</v>
      </c>
      <c r="G127" s="37" t="s">
        <v>166</v>
      </c>
      <c r="H127" s="61"/>
    </row>
    <row r="128" spans="1:8" ht="30" x14ac:dyDescent="0.25">
      <c r="A128" s="53">
        <v>55</v>
      </c>
      <c r="B128" s="58" t="s">
        <v>49</v>
      </c>
      <c r="C128" s="25" t="s">
        <v>200</v>
      </c>
      <c r="D128" s="37" t="s">
        <v>50</v>
      </c>
      <c r="E128" s="51">
        <v>24</v>
      </c>
      <c r="F128" s="51" t="s">
        <v>51</v>
      </c>
      <c r="G128" s="51">
        <v>24</v>
      </c>
      <c r="H128" s="61"/>
    </row>
    <row r="129" spans="1:8" ht="30" x14ac:dyDescent="0.25">
      <c r="A129" s="53">
        <v>56</v>
      </c>
      <c r="B129" s="58" t="s">
        <v>168</v>
      </c>
      <c r="C129" s="25" t="s">
        <v>201</v>
      </c>
      <c r="D129" s="37" t="s">
        <v>50</v>
      </c>
      <c r="E129" s="51">
        <v>23</v>
      </c>
      <c r="F129" s="51" t="s">
        <v>51</v>
      </c>
      <c r="G129" s="51">
        <v>23</v>
      </c>
      <c r="H129" s="61"/>
    </row>
    <row r="130" spans="1:8" x14ac:dyDescent="0.25">
      <c r="A130" s="53">
        <v>57</v>
      </c>
      <c r="B130" s="58" t="s">
        <v>102</v>
      </c>
      <c r="C130" s="51" t="s">
        <v>166</v>
      </c>
      <c r="D130" s="37" t="s">
        <v>64</v>
      </c>
      <c r="E130" s="51" t="s">
        <v>166</v>
      </c>
      <c r="F130" s="51" t="s">
        <v>51</v>
      </c>
      <c r="G130" s="51" t="s">
        <v>166</v>
      </c>
      <c r="H130" s="61"/>
    </row>
    <row r="131" spans="1:8" x14ac:dyDescent="0.25">
      <c r="A131" s="53">
        <v>58</v>
      </c>
      <c r="B131" s="35" t="s">
        <v>103</v>
      </c>
      <c r="C131" s="62" t="s">
        <v>166</v>
      </c>
      <c r="D131" s="62" t="s">
        <v>59</v>
      </c>
      <c r="E131" s="62" t="s">
        <v>166</v>
      </c>
      <c r="F131" s="62" t="s">
        <v>51</v>
      </c>
      <c r="G131" s="37" t="s">
        <v>166</v>
      </c>
      <c r="H131" s="63"/>
    </row>
    <row r="132" spans="1:8" ht="14.85" customHeight="1" x14ac:dyDescent="0.25">
      <c r="A132" s="135" t="s">
        <v>104</v>
      </c>
      <c r="B132" s="137"/>
      <c r="C132" s="137"/>
      <c r="D132" s="137"/>
      <c r="E132" s="137"/>
      <c r="F132" s="137"/>
      <c r="G132" s="137"/>
      <c r="H132" s="137"/>
    </row>
    <row r="133" spans="1:8" ht="60" x14ac:dyDescent="0.25">
      <c r="A133" s="47" t="s">
        <v>41</v>
      </c>
      <c r="B133" s="14" t="s">
        <v>42</v>
      </c>
      <c r="C133" s="14" t="s">
        <v>43</v>
      </c>
      <c r="D133" s="14" t="s">
        <v>44</v>
      </c>
      <c r="E133" s="14" t="s">
        <v>45</v>
      </c>
      <c r="F133" s="14" t="s">
        <v>46</v>
      </c>
      <c r="G133" s="14" t="s">
        <v>47</v>
      </c>
      <c r="H133" s="13" t="s">
        <v>48</v>
      </c>
    </row>
    <row r="134" spans="1:8" x14ac:dyDescent="0.25">
      <c r="A134" s="64">
        <v>1</v>
      </c>
      <c r="B134" s="65" t="s">
        <v>105</v>
      </c>
      <c r="C134" s="44" t="s">
        <v>60</v>
      </c>
      <c r="D134" s="66" t="s">
        <v>106</v>
      </c>
      <c r="E134" s="67">
        <v>1</v>
      </c>
      <c r="F134" s="68" t="s">
        <v>51</v>
      </c>
      <c r="G134" s="68">
        <f>E134</f>
        <v>1</v>
      </c>
      <c r="H134" s="28"/>
    </row>
    <row r="135" spans="1:8" ht="45" x14ac:dyDescent="0.25">
      <c r="A135" s="24">
        <v>2</v>
      </c>
      <c r="B135" s="38" t="s">
        <v>119</v>
      </c>
      <c r="C135" s="16" t="s">
        <v>181</v>
      </c>
      <c r="D135" s="37" t="s">
        <v>106</v>
      </c>
      <c r="E135" s="49">
        <v>1</v>
      </c>
      <c r="F135" s="37" t="s">
        <v>51</v>
      </c>
      <c r="G135" s="37">
        <f>E135</f>
        <v>1</v>
      </c>
      <c r="H135" s="69"/>
    </row>
    <row r="136" spans="1:8" ht="21" thickBot="1" x14ac:dyDescent="0.3">
      <c r="A136" s="144" t="s">
        <v>107</v>
      </c>
      <c r="B136" s="145"/>
      <c r="C136" s="145"/>
      <c r="D136" s="145"/>
      <c r="E136" s="145"/>
      <c r="F136" s="145"/>
      <c r="G136" s="145"/>
      <c r="H136" s="145"/>
    </row>
    <row r="137" spans="1:8" x14ac:dyDescent="0.25">
      <c r="A137" s="138" t="s">
        <v>34</v>
      </c>
      <c r="B137" s="147"/>
      <c r="C137" s="147"/>
      <c r="D137" s="147"/>
      <c r="E137" s="147"/>
      <c r="F137" s="147"/>
      <c r="G137" s="147"/>
      <c r="H137" s="148"/>
    </row>
    <row r="138" spans="1:8" x14ac:dyDescent="0.25">
      <c r="A138" s="129" t="s">
        <v>275</v>
      </c>
      <c r="B138" s="142"/>
      <c r="C138" s="142"/>
      <c r="D138" s="142"/>
      <c r="E138" s="142"/>
      <c r="F138" s="142"/>
      <c r="G138" s="142"/>
      <c r="H138" s="143"/>
    </row>
    <row r="139" spans="1:8" x14ac:dyDescent="0.25">
      <c r="A139" s="129" t="s">
        <v>35</v>
      </c>
      <c r="B139" s="142"/>
      <c r="C139" s="142"/>
      <c r="D139" s="142"/>
      <c r="E139" s="142"/>
      <c r="F139" s="142"/>
      <c r="G139" s="142"/>
      <c r="H139" s="143"/>
    </row>
    <row r="140" spans="1:8" x14ac:dyDescent="0.25">
      <c r="A140" s="129" t="s">
        <v>36</v>
      </c>
      <c r="B140" s="142"/>
      <c r="C140" s="142"/>
      <c r="D140" s="142"/>
      <c r="E140" s="142"/>
      <c r="F140" s="142"/>
      <c r="G140" s="142"/>
      <c r="H140" s="143"/>
    </row>
    <row r="141" spans="1:8" x14ac:dyDescent="0.25">
      <c r="A141" s="129" t="s">
        <v>37</v>
      </c>
      <c r="B141" s="142"/>
      <c r="C141" s="142"/>
      <c r="D141" s="142"/>
      <c r="E141" s="142"/>
      <c r="F141" s="142"/>
      <c r="G141" s="142"/>
      <c r="H141" s="143"/>
    </row>
    <row r="142" spans="1:8" x14ac:dyDescent="0.25">
      <c r="A142" s="129" t="s">
        <v>38</v>
      </c>
      <c r="B142" s="142"/>
      <c r="C142" s="142"/>
      <c r="D142" s="142"/>
      <c r="E142" s="142"/>
      <c r="F142" s="142"/>
      <c r="G142" s="142"/>
      <c r="H142" s="143"/>
    </row>
    <row r="143" spans="1:8" x14ac:dyDescent="0.25">
      <c r="A143" s="129" t="s">
        <v>276</v>
      </c>
      <c r="B143" s="142"/>
      <c r="C143" s="142"/>
      <c r="D143" s="142"/>
      <c r="E143" s="142"/>
      <c r="F143" s="142"/>
      <c r="G143" s="142"/>
      <c r="H143" s="143"/>
    </row>
    <row r="144" spans="1:8" x14ac:dyDescent="0.25">
      <c r="A144" s="129" t="s">
        <v>251</v>
      </c>
      <c r="B144" s="142"/>
      <c r="C144" s="142"/>
      <c r="D144" s="142"/>
      <c r="E144" s="142"/>
      <c r="F144" s="142"/>
      <c r="G144" s="142"/>
      <c r="H144" s="143"/>
    </row>
    <row r="145" spans="1:8" x14ac:dyDescent="0.25">
      <c r="A145" s="126" t="s">
        <v>252</v>
      </c>
      <c r="B145" s="133"/>
      <c r="C145" s="133"/>
      <c r="D145" s="133"/>
      <c r="E145" s="133"/>
      <c r="F145" s="133"/>
      <c r="G145" s="133"/>
      <c r="H145" s="134"/>
    </row>
    <row r="146" spans="1:8" ht="20.25" x14ac:dyDescent="0.25">
      <c r="A146" s="70"/>
      <c r="B146" s="71"/>
      <c r="C146" s="72"/>
      <c r="D146" s="71"/>
      <c r="E146" s="71"/>
      <c r="F146" s="71"/>
      <c r="G146" s="71"/>
      <c r="H146" s="71"/>
    </row>
    <row r="147" spans="1:8" ht="60" x14ac:dyDescent="0.25">
      <c r="A147" s="73"/>
      <c r="B147" s="13" t="s">
        <v>42</v>
      </c>
      <c r="C147" s="9" t="s">
        <v>43</v>
      </c>
      <c r="D147" s="14" t="s">
        <v>44</v>
      </c>
      <c r="E147" s="14" t="s">
        <v>45</v>
      </c>
      <c r="F147" s="14" t="s">
        <v>46</v>
      </c>
      <c r="G147" s="14" t="s">
        <v>47</v>
      </c>
      <c r="H147" s="13" t="s">
        <v>48</v>
      </c>
    </row>
    <row r="148" spans="1:8" ht="216.75" customHeight="1" x14ac:dyDescent="0.25">
      <c r="A148" s="41">
        <v>1</v>
      </c>
      <c r="B148" s="74" t="s">
        <v>109</v>
      </c>
      <c r="C148" s="75" t="s">
        <v>282</v>
      </c>
      <c r="D148" s="37" t="s">
        <v>64</v>
      </c>
      <c r="E148" s="15">
        <v>1</v>
      </c>
      <c r="F148" s="76" t="s">
        <v>51</v>
      </c>
      <c r="G148" s="15">
        <v>1</v>
      </c>
      <c r="H148" s="28"/>
    </row>
    <row r="149" spans="1:8" ht="195" x14ac:dyDescent="0.25">
      <c r="A149" s="41">
        <v>2</v>
      </c>
      <c r="B149" s="77" t="s">
        <v>65</v>
      </c>
      <c r="C149" s="16" t="s">
        <v>214</v>
      </c>
      <c r="D149" s="37" t="s">
        <v>64</v>
      </c>
      <c r="E149" s="15">
        <v>1</v>
      </c>
      <c r="F149" s="76" t="s">
        <v>51</v>
      </c>
      <c r="G149" s="15">
        <v>1</v>
      </c>
      <c r="H149" s="28"/>
    </row>
    <row r="150" spans="1:8" ht="30" x14ac:dyDescent="0.25">
      <c r="A150" s="41">
        <v>3</v>
      </c>
      <c r="B150" s="77" t="s">
        <v>66</v>
      </c>
      <c r="C150" s="75" t="s">
        <v>208</v>
      </c>
      <c r="D150" s="37" t="s">
        <v>64</v>
      </c>
      <c r="E150" s="15">
        <v>1</v>
      </c>
      <c r="F150" s="76" t="s">
        <v>51</v>
      </c>
      <c r="G150" s="15">
        <v>1</v>
      </c>
      <c r="H150" s="28"/>
    </row>
    <row r="151" spans="1:8" ht="45" x14ac:dyDescent="0.25">
      <c r="A151" s="41">
        <v>4</v>
      </c>
      <c r="B151" s="77" t="s">
        <v>67</v>
      </c>
      <c r="C151" s="16" t="s">
        <v>175</v>
      </c>
      <c r="D151" s="37" t="s">
        <v>64</v>
      </c>
      <c r="E151" s="15">
        <v>1</v>
      </c>
      <c r="F151" s="76" t="s">
        <v>51</v>
      </c>
      <c r="G151" s="15">
        <v>1</v>
      </c>
      <c r="H151" s="28"/>
    </row>
    <row r="152" spans="1:8" ht="45" x14ac:dyDescent="0.25">
      <c r="A152" s="41">
        <v>5</v>
      </c>
      <c r="B152" s="77" t="s">
        <v>68</v>
      </c>
      <c r="C152" s="16" t="s">
        <v>177</v>
      </c>
      <c r="D152" s="37" t="s">
        <v>64</v>
      </c>
      <c r="E152" s="15">
        <v>1</v>
      </c>
      <c r="F152" s="76" t="s">
        <v>51</v>
      </c>
      <c r="G152" s="15">
        <v>1</v>
      </c>
      <c r="H152" s="28"/>
    </row>
    <row r="153" spans="1:8" x14ac:dyDescent="0.25">
      <c r="A153" s="41">
        <v>6</v>
      </c>
      <c r="B153" s="77" t="s">
        <v>69</v>
      </c>
      <c r="C153" s="78" t="s">
        <v>166</v>
      </c>
      <c r="D153" s="37" t="s">
        <v>64</v>
      </c>
      <c r="E153" s="15" t="s">
        <v>166</v>
      </c>
      <c r="F153" s="76" t="s">
        <v>51</v>
      </c>
      <c r="G153" s="15" t="s">
        <v>166</v>
      </c>
      <c r="H153" s="28"/>
    </row>
    <row r="154" spans="1:8" ht="30" x14ac:dyDescent="0.25">
      <c r="A154" s="41">
        <v>7</v>
      </c>
      <c r="B154" s="75" t="s">
        <v>70</v>
      </c>
      <c r="C154" s="75" t="s">
        <v>71</v>
      </c>
      <c r="D154" s="37" t="s">
        <v>64</v>
      </c>
      <c r="E154" s="15">
        <v>2</v>
      </c>
      <c r="F154" s="76" t="s">
        <v>51</v>
      </c>
      <c r="G154" s="15">
        <v>2</v>
      </c>
      <c r="H154" s="28"/>
    </row>
    <row r="155" spans="1:8" ht="45" x14ac:dyDescent="0.25">
      <c r="A155" s="41">
        <v>8</v>
      </c>
      <c r="B155" s="77" t="s">
        <v>72</v>
      </c>
      <c r="C155" s="16" t="s">
        <v>179</v>
      </c>
      <c r="D155" s="37" t="s">
        <v>64</v>
      </c>
      <c r="E155" s="15">
        <v>1</v>
      </c>
      <c r="F155" s="76" t="s">
        <v>51</v>
      </c>
      <c r="G155" s="15">
        <v>1</v>
      </c>
      <c r="H155" s="28"/>
    </row>
    <row r="156" spans="1:8" x14ac:dyDescent="0.25">
      <c r="A156" s="41">
        <v>9</v>
      </c>
      <c r="B156" s="77" t="s">
        <v>73</v>
      </c>
      <c r="C156" s="39" t="s">
        <v>204</v>
      </c>
      <c r="D156" s="37" t="s">
        <v>64</v>
      </c>
      <c r="E156" s="15">
        <v>1</v>
      </c>
      <c r="F156" s="76" t="s">
        <v>51</v>
      </c>
      <c r="G156" s="15">
        <v>1</v>
      </c>
      <c r="H156" s="28"/>
    </row>
    <row r="157" spans="1:8" x14ac:dyDescent="0.25">
      <c r="A157" s="41">
        <v>10</v>
      </c>
      <c r="B157" s="79" t="s">
        <v>110</v>
      </c>
      <c r="C157" s="16" t="s">
        <v>180</v>
      </c>
      <c r="D157" s="37" t="s">
        <v>76</v>
      </c>
      <c r="E157" s="15">
        <v>1</v>
      </c>
      <c r="F157" s="76" t="s">
        <v>51</v>
      </c>
      <c r="G157" s="15">
        <v>1</v>
      </c>
      <c r="H157" s="28"/>
    </row>
    <row r="158" spans="1:8" x14ac:dyDescent="0.25">
      <c r="A158" s="80">
        <v>11</v>
      </c>
      <c r="B158" s="79" t="s">
        <v>111</v>
      </c>
      <c r="C158" s="79" t="s">
        <v>281</v>
      </c>
      <c r="D158" s="37" t="s">
        <v>76</v>
      </c>
      <c r="E158" s="15">
        <v>1</v>
      </c>
      <c r="F158" s="76" t="s">
        <v>51</v>
      </c>
      <c r="G158" s="15">
        <v>1</v>
      </c>
      <c r="H158" s="28"/>
    </row>
    <row r="159" spans="1:8" x14ac:dyDescent="0.25">
      <c r="A159" s="80">
        <v>12</v>
      </c>
      <c r="B159" s="79" t="s">
        <v>112</v>
      </c>
      <c r="C159" s="16" t="s">
        <v>212</v>
      </c>
      <c r="D159" s="37" t="s">
        <v>76</v>
      </c>
      <c r="E159" s="15">
        <v>1</v>
      </c>
      <c r="F159" s="76" t="s">
        <v>51</v>
      </c>
      <c r="G159" s="15">
        <v>1</v>
      </c>
      <c r="H159" s="28"/>
    </row>
    <row r="160" spans="1:8" x14ac:dyDescent="0.25">
      <c r="A160" s="80">
        <v>13</v>
      </c>
      <c r="B160" s="79" t="s">
        <v>113</v>
      </c>
      <c r="C160" s="39" t="s">
        <v>259</v>
      </c>
      <c r="D160" s="37" t="s">
        <v>76</v>
      </c>
      <c r="E160" s="15">
        <v>1</v>
      </c>
      <c r="F160" s="76" t="s">
        <v>51</v>
      </c>
      <c r="G160" s="15">
        <v>1</v>
      </c>
      <c r="H160" s="28"/>
    </row>
    <row r="161" spans="1:8" ht="25.5" x14ac:dyDescent="0.25">
      <c r="A161" s="80">
        <v>14</v>
      </c>
      <c r="B161" s="79" t="s">
        <v>113</v>
      </c>
      <c r="C161" s="57" t="s">
        <v>245</v>
      </c>
      <c r="D161" s="37" t="s">
        <v>76</v>
      </c>
      <c r="E161" s="15">
        <v>1</v>
      </c>
      <c r="F161" s="76" t="s">
        <v>51</v>
      </c>
      <c r="G161" s="15">
        <v>1</v>
      </c>
      <c r="H161" s="28"/>
    </row>
    <row r="162" spans="1:8" x14ac:dyDescent="0.25">
      <c r="A162" s="41">
        <v>15</v>
      </c>
      <c r="B162" s="79" t="s">
        <v>113</v>
      </c>
      <c r="C162" s="57" t="s">
        <v>244</v>
      </c>
      <c r="D162" s="37" t="s">
        <v>76</v>
      </c>
      <c r="E162" s="15">
        <v>1</v>
      </c>
      <c r="F162" s="76" t="s">
        <v>51</v>
      </c>
      <c r="G162" s="15">
        <v>1</v>
      </c>
      <c r="H162" s="28"/>
    </row>
    <row r="163" spans="1:8" x14ac:dyDescent="0.25">
      <c r="A163" s="80">
        <v>16</v>
      </c>
      <c r="B163" s="79" t="s">
        <v>114</v>
      </c>
      <c r="C163" s="79" t="s">
        <v>268</v>
      </c>
      <c r="D163" s="37" t="s">
        <v>76</v>
      </c>
      <c r="E163" s="15">
        <v>1</v>
      </c>
      <c r="F163" s="76" t="s">
        <v>51</v>
      </c>
      <c r="G163" s="15">
        <v>1</v>
      </c>
      <c r="H163" s="28"/>
    </row>
    <row r="164" spans="1:8" x14ac:dyDescent="0.25">
      <c r="A164" s="80">
        <v>17</v>
      </c>
      <c r="B164" s="79" t="s">
        <v>114</v>
      </c>
      <c r="C164" s="79" t="s">
        <v>269</v>
      </c>
      <c r="D164" s="37" t="s">
        <v>76</v>
      </c>
      <c r="E164" s="15">
        <v>1</v>
      </c>
      <c r="F164" s="76" t="s">
        <v>51</v>
      </c>
      <c r="G164" s="15">
        <v>1</v>
      </c>
      <c r="H164" s="28"/>
    </row>
    <row r="165" spans="1:8" x14ac:dyDescent="0.25">
      <c r="A165" s="80">
        <v>18</v>
      </c>
      <c r="B165" s="79" t="s">
        <v>77</v>
      </c>
      <c r="C165" s="16" t="s">
        <v>182</v>
      </c>
      <c r="D165" s="37" t="s">
        <v>76</v>
      </c>
      <c r="E165" s="15">
        <v>1</v>
      </c>
      <c r="F165" s="76" t="s">
        <v>51</v>
      </c>
      <c r="G165" s="15">
        <v>1</v>
      </c>
      <c r="H165" s="28"/>
    </row>
    <row r="166" spans="1:8" x14ac:dyDescent="0.25">
      <c r="A166" s="80">
        <v>19</v>
      </c>
      <c r="B166" s="79" t="s">
        <v>78</v>
      </c>
      <c r="C166" s="16" t="s">
        <v>183</v>
      </c>
      <c r="D166" s="37" t="s">
        <v>76</v>
      </c>
      <c r="E166" s="15">
        <v>1</v>
      </c>
      <c r="F166" s="76" t="s">
        <v>51</v>
      </c>
      <c r="G166" s="15">
        <v>1</v>
      </c>
      <c r="H166" s="28"/>
    </row>
    <row r="167" spans="1:8" x14ac:dyDescent="0.25">
      <c r="A167" s="41">
        <v>20</v>
      </c>
      <c r="B167" s="79" t="s">
        <v>115</v>
      </c>
      <c r="C167" s="42" t="s">
        <v>247</v>
      </c>
      <c r="D167" s="37" t="s">
        <v>76</v>
      </c>
      <c r="E167" s="15">
        <v>1</v>
      </c>
      <c r="F167" s="76" t="s">
        <v>51</v>
      </c>
      <c r="G167" s="15">
        <v>1</v>
      </c>
      <c r="H167" s="28"/>
    </row>
    <row r="168" spans="1:8" x14ac:dyDescent="0.25">
      <c r="A168" s="80">
        <v>21</v>
      </c>
      <c r="B168" s="79" t="s">
        <v>116</v>
      </c>
      <c r="C168" s="81" t="s">
        <v>260</v>
      </c>
      <c r="D168" s="37" t="s">
        <v>76</v>
      </c>
      <c r="E168" s="15">
        <v>1</v>
      </c>
      <c r="F168" s="76" t="s">
        <v>51</v>
      </c>
      <c r="G168" s="15">
        <v>1</v>
      </c>
      <c r="H168" s="28"/>
    </row>
    <row r="169" spans="1:8" ht="30" x14ac:dyDescent="0.25">
      <c r="A169" s="80">
        <v>22</v>
      </c>
      <c r="B169" s="25" t="s">
        <v>189</v>
      </c>
      <c r="C169" s="30" t="s">
        <v>190</v>
      </c>
      <c r="D169" s="37" t="s">
        <v>50</v>
      </c>
      <c r="E169" s="15">
        <v>1</v>
      </c>
      <c r="F169" s="76" t="s">
        <v>51</v>
      </c>
      <c r="G169" s="15">
        <v>1</v>
      </c>
      <c r="H169" s="28"/>
    </row>
    <row r="170" spans="1:8" x14ac:dyDescent="0.25">
      <c r="A170" s="64"/>
      <c r="B170" s="38"/>
      <c r="C170" s="82"/>
      <c r="D170" s="37"/>
      <c r="E170" s="76"/>
      <c r="F170" s="76"/>
      <c r="G170" s="76"/>
      <c r="H170" s="28"/>
    </row>
    <row r="171" spans="1:8" ht="20.25" x14ac:dyDescent="0.25">
      <c r="A171" s="144" t="s">
        <v>117</v>
      </c>
      <c r="B171" s="145"/>
      <c r="C171" s="145"/>
      <c r="D171" s="145"/>
      <c r="E171" s="145"/>
      <c r="F171" s="145"/>
      <c r="G171" s="145"/>
      <c r="H171" s="145"/>
    </row>
    <row r="172" spans="1:8" x14ac:dyDescent="0.25">
      <c r="A172" s="146" t="s">
        <v>34</v>
      </c>
      <c r="B172" s="147"/>
      <c r="C172" s="147"/>
      <c r="D172" s="147"/>
      <c r="E172" s="147"/>
      <c r="F172" s="147"/>
      <c r="G172" s="147"/>
      <c r="H172" s="148"/>
    </row>
    <row r="173" spans="1:8" x14ac:dyDescent="0.25">
      <c r="A173" s="141" t="s">
        <v>277</v>
      </c>
      <c r="B173" s="142"/>
      <c r="C173" s="142"/>
      <c r="D173" s="142"/>
      <c r="E173" s="142"/>
      <c r="F173" s="142"/>
      <c r="G173" s="142"/>
      <c r="H173" s="143"/>
    </row>
    <row r="174" spans="1:8" x14ac:dyDescent="0.25">
      <c r="A174" s="141" t="s">
        <v>35</v>
      </c>
      <c r="B174" s="142"/>
      <c r="C174" s="142"/>
      <c r="D174" s="142"/>
      <c r="E174" s="142"/>
      <c r="F174" s="142"/>
      <c r="G174" s="142"/>
      <c r="H174" s="143"/>
    </row>
    <row r="175" spans="1:8" x14ac:dyDescent="0.25">
      <c r="A175" s="141" t="s">
        <v>36</v>
      </c>
      <c r="B175" s="142"/>
      <c r="C175" s="142"/>
      <c r="D175" s="142"/>
      <c r="E175" s="142"/>
      <c r="F175" s="142"/>
      <c r="G175" s="142"/>
      <c r="H175" s="143"/>
    </row>
    <row r="176" spans="1:8" x14ac:dyDescent="0.25">
      <c r="A176" s="141" t="s">
        <v>37</v>
      </c>
      <c r="B176" s="142"/>
      <c r="C176" s="142"/>
      <c r="D176" s="142"/>
      <c r="E176" s="142"/>
      <c r="F176" s="142"/>
      <c r="G176" s="142"/>
      <c r="H176" s="143"/>
    </row>
    <row r="177" spans="1:8" x14ac:dyDescent="0.25">
      <c r="A177" s="141" t="s">
        <v>38</v>
      </c>
      <c r="B177" s="142"/>
      <c r="C177" s="142"/>
      <c r="D177" s="142"/>
      <c r="E177" s="142"/>
      <c r="F177" s="142"/>
      <c r="G177" s="142"/>
      <c r="H177" s="143"/>
    </row>
    <row r="178" spans="1:8" x14ac:dyDescent="0.25">
      <c r="A178" s="141" t="s">
        <v>278</v>
      </c>
      <c r="B178" s="142"/>
      <c r="C178" s="142"/>
      <c r="D178" s="142"/>
      <c r="E178" s="142"/>
      <c r="F178" s="142"/>
      <c r="G178" s="142"/>
      <c r="H178" s="143"/>
    </row>
    <row r="179" spans="1:8" x14ac:dyDescent="0.25">
      <c r="A179" s="141" t="s">
        <v>251</v>
      </c>
      <c r="B179" s="142"/>
      <c r="C179" s="142"/>
      <c r="D179" s="142"/>
      <c r="E179" s="142"/>
      <c r="F179" s="142"/>
      <c r="G179" s="142"/>
      <c r="H179" s="143"/>
    </row>
    <row r="180" spans="1:8" x14ac:dyDescent="0.25">
      <c r="A180" s="132" t="s">
        <v>252</v>
      </c>
      <c r="B180" s="133"/>
      <c r="C180" s="133"/>
      <c r="D180" s="133"/>
      <c r="E180" s="133"/>
      <c r="F180" s="133"/>
      <c r="G180" s="133"/>
      <c r="H180" s="134"/>
    </row>
    <row r="181" spans="1:8" ht="60" x14ac:dyDescent="0.25">
      <c r="A181" s="83" t="s">
        <v>41</v>
      </c>
      <c r="B181" s="84" t="s">
        <v>42</v>
      </c>
      <c r="C181" s="9" t="s">
        <v>43</v>
      </c>
      <c r="D181" s="84" t="s">
        <v>44</v>
      </c>
      <c r="E181" s="9" t="s">
        <v>45</v>
      </c>
      <c r="F181" s="9" t="s">
        <v>46</v>
      </c>
      <c r="G181" s="9" t="s">
        <v>47</v>
      </c>
      <c r="H181" s="10" t="s">
        <v>48</v>
      </c>
    </row>
    <row r="182" spans="1:8" ht="264" customHeight="1" x14ac:dyDescent="0.25">
      <c r="A182" s="41">
        <v>1</v>
      </c>
      <c r="B182" s="85" t="s">
        <v>63</v>
      </c>
      <c r="C182" s="75" t="s">
        <v>207</v>
      </c>
      <c r="D182" s="37" t="s">
        <v>64</v>
      </c>
      <c r="E182" s="15">
        <v>1</v>
      </c>
      <c r="F182" s="15" t="s">
        <v>118</v>
      </c>
      <c r="G182" s="15">
        <v>1</v>
      </c>
      <c r="H182" s="86"/>
    </row>
    <row r="183" spans="1:8" ht="195" x14ac:dyDescent="0.25">
      <c r="A183" s="41">
        <v>2</v>
      </c>
      <c r="B183" s="85" t="s">
        <v>65</v>
      </c>
      <c r="C183" s="16" t="s">
        <v>215</v>
      </c>
      <c r="D183" s="37" t="s">
        <v>64</v>
      </c>
      <c r="E183" s="15">
        <v>1</v>
      </c>
      <c r="F183" s="15" t="s">
        <v>118</v>
      </c>
      <c r="G183" s="15">
        <v>1</v>
      </c>
      <c r="H183" s="86"/>
    </row>
    <row r="184" spans="1:8" ht="30" x14ac:dyDescent="0.25">
      <c r="A184" s="41">
        <v>3</v>
      </c>
      <c r="B184" s="85" t="s">
        <v>66</v>
      </c>
      <c r="C184" s="75" t="s">
        <v>208</v>
      </c>
      <c r="D184" s="37" t="s">
        <v>64</v>
      </c>
      <c r="E184" s="15">
        <v>1</v>
      </c>
      <c r="F184" s="15" t="s">
        <v>118</v>
      </c>
      <c r="G184" s="15">
        <v>1</v>
      </c>
      <c r="H184" s="86"/>
    </row>
    <row r="185" spans="1:8" ht="45" x14ac:dyDescent="0.25">
      <c r="A185" s="41">
        <v>4</v>
      </c>
      <c r="B185" s="85" t="s">
        <v>67</v>
      </c>
      <c r="C185" s="16" t="s">
        <v>175</v>
      </c>
      <c r="D185" s="37" t="s">
        <v>64</v>
      </c>
      <c r="E185" s="15">
        <v>1</v>
      </c>
      <c r="F185" s="15" t="s">
        <v>118</v>
      </c>
      <c r="G185" s="15">
        <v>1</v>
      </c>
      <c r="H185" s="86"/>
    </row>
    <row r="186" spans="1:8" ht="45" x14ac:dyDescent="0.25">
      <c r="A186" s="41">
        <v>5</v>
      </c>
      <c r="B186" s="85" t="s">
        <v>68</v>
      </c>
      <c r="C186" s="16" t="s">
        <v>177</v>
      </c>
      <c r="D186" s="37" t="s">
        <v>64</v>
      </c>
      <c r="E186" s="15">
        <v>1</v>
      </c>
      <c r="F186" s="15" t="s">
        <v>118</v>
      </c>
      <c r="G186" s="15">
        <v>1</v>
      </c>
      <c r="H186" s="86"/>
    </row>
    <row r="187" spans="1:8" x14ac:dyDescent="0.25">
      <c r="A187" s="41">
        <v>6</v>
      </c>
      <c r="B187" s="85" t="s">
        <v>69</v>
      </c>
      <c r="C187" s="78" t="s">
        <v>166</v>
      </c>
      <c r="D187" s="37" t="s">
        <v>64</v>
      </c>
      <c r="E187" s="15" t="s">
        <v>166</v>
      </c>
      <c r="F187" s="15" t="s">
        <v>118</v>
      </c>
      <c r="G187" s="15" t="s">
        <v>166</v>
      </c>
      <c r="H187" s="86"/>
    </row>
    <row r="188" spans="1:8" ht="198" customHeight="1" x14ac:dyDescent="0.25">
      <c r="A188" s="41">
        <v>7</v>
      </c>
      <c r="B188" s="85" t="s">
        <v>173</v>
      </c>
      <c r="C188" s="87" t="s">
        <v>203</v>
      </c>
      <c r="D188" s="37" t="s">
        <v>64</v>
      </c>
      <c r="E188" s="15">
        <v>1</v>
      </c>
      <c r="F188" s="15" t="s">
        <v>118</v>
      </c>
      <c r="G188" s="15">
        <v>1</v>
      </c>
      <c r="H188" s="86"/>
    </row>
    <row r="189" spans="1:8" ht="30" x14ac:dyDescent="0.25">
      <c r="A189" s="41">
        <v>8</v>
      </c>
      <c r="B189" s="85" t="s">
        <v>70</v>
      </c>
      <c r="C189" s="77" t="s">
        <v>71</v>
      </c>
      <c r="D189" s="37" t="s">
        <v>64</v>
      </c>
      <c r="E189" s="15">
        <v>1</v>
      </c>
      <c r="F189" s="15" t="s">
        <v>118</v>
      </c>
      <c r="G189" s="15">
        <v>1</v>
      </c>
      <c r="H189" s="88"/>
    </row>
    <row r="190" spans="1:8" ht="45" x14ac:dyDescent="0.25">
      <c r="A190" s="41">
        <v>9</v>
      </c>
      <c r="B190" s="85" t="s">
        <v>72</v>
      </c>
      <c r="C190" s="16" t="s">
        <v>179</v>
      </c>
      <c r="D190" s="37" t="s">
        <v>64</v>
      </c>
      <c r="E190" s="15">
        <v>1</v>
      </c>
      <c r="F190" s="15" t="s">
        <v>118</v>
      </c>
      <c r="G190" s="15">
        <v>1</v>
      </c>
      <c r="H190" s="88"/>
    </row>
    <row r="191" spans="1:8" ht="20.25" x14ac:dyDescent="0.25">
      <c r="A191" s="41">
        <v>10</v>
      </c>
      <c r="B191" s="85" t="s">
        <v>73</v>
      </c>
      <c r="C191" s="39" t="s">
        <v>204</v>
      </c>
      <c r="D191" s="37" t="s">
        <v>64</v>
      </c>
      <c r="E191" s="15">
        <v>1</v>
      </c>
      <c r="F191" s="15" t="s">
        <v>118</v>
      </c>
      <c r="G191" s="15">
        <v>1</v>
      </c>
      <c r="H191" s="88"/>
    </row>
    <row r="192" spans="1:8" ht="60" x14ac:dyDescent="0.25">
      <c r="A192" s="41">
        <v>11</v>
      </c>
      <c r="B192" s="89" t="s">
        <v>170</v>
      </c>
      <c r="C192" s="90" t="s">
        <v>211</v>
      </c>
      <c r="D192" s="37" t="s">
        <v>64</v>
      </c>
      <c r="E192" s="15">
        <v>1</v>
      </c>
      <c r="F192" s="15" t="s">
        <v>118</v>
      </c>
      <c r="G192" s="15">
        <v>1</v>
      </c>
      <c r="H192" s="88"/>
    </row>
    <row r="193" spans="1:8" ht="30" x14ac:dyDescent="0.25">
      <c r="A193" s="41">
        <v>12</v>
      </c>
      <c r="B193" s="89" t="s">
        <v>96</v>
      </c>
      <c r="C193" s="60" t="s">
        <v>205</v>
      </c>
      <c r="D193" s="37" t="s">
        <v>64</v>
      </c>
      <c r="E193" s="15">
        <v>1</v>
      </c>
      <c r="F193" s="15" t="s">
        <v>118</v>
      </c>
      <c r="G193" s="15">
        <v>1</v>
      </c>
      <c r="H193" s="88"/>
    </row>
    <row r="194" spans="1:8" ht="20.25" x14ac:dyDescent="0.25">
      <c r="A194" s="41">
        <v>13</v>
      </c>
      <c r="B194" s="85" t="s">
        <v>75</v>
      </c>
      <c r="C194" s="16" t="s">
        <v>180</v>
      </c>
      <c r="D194" s="76" t="s">
        <v>76</v>
      </c>
      <c r="E194" s="15">
        <v>1</v>
      </c>
      <c r="F194" s="15" t="s">
        <v>118</v>
      </c>
      <c r="G194" s="15">
        <v>1</v>
      </c>
      <c r="H194" s="88"/>
    </row>
    <row r="195" spans="1:8" ht="20.25" x14ac:dyDescent="0.25">
      <c r="A195" s="41">
        <v>14</v>
      </c>
      <c r="B195" s="85" t="s">
        <v>77</v>
      </c>
      <c r="C195" s="16" t="s">
        <v>182</v>
      </c>
      <c r="D195" s="76" t="s">
        <v>76</v>
      </c>
      <c r="E195" s="15">
        <v>1</v>
      </c>
      <c r="F195" s="15" t="s">
        <v>118</v>
      </c>
      <c r="G195" s="15">
        <v>1</v>
      </c>
      <c r="H195" s="88"/>
    </row>
    <row r="196" spans="1:8" ht="20.25" x14ac:dyDescent="0.25">
      <c r="A196" s="41">
        <v>15</v>
      </c>
      <c r="B196" s="85" t="s">
        <v>78</v>
      </c>
      <c r="C196" s="16" t="s">
        <v>183</v>
      </c>
      <c r="D196" s="76" t="s">
        <v>76</v>
      </c>
      <c r="E196" s="15">
        <v>1</v>
      </c>
      <c r="F196" s="15" t="s">
        <v>118</v>
      </c>
      <c r="G196" s="15">
        <v>1</v>
      </c>
      <c r="H196" s="88"/>
    </row>
    <row r="197" spans="1:8" ht="20.25" x14ac:dyDescent="0.25">
      <c r="A197" s="41">
        <v>16</v>
      </c>
      <c r="B197" s="91" t="s">
        <v>79</v>
      </c>
      <c r="C197" s="42" t="s">
        <v>248</v>
      </c>
      <c r="D197" s="76" t="s">
        <v>76</v>
      </c>
      <c r="E197" s="15">
        <v>1</v>
      </c>
      <c r="F197" s="15" t="s">
        <v>118</v>
      </c>
      <c r="G197" s="15">
        <v>1</v>
      </c>
      <c r="H197" s="88"/>
    </row>
    <row r="198" spans="1:8" ht="30" x14ac:dyDescent="0.25">
      <c r="A198" s="41">
        <v>17</v>
      </c>
      <c r="B198" s="92" t="s">
        <v>80</v>
      </c>
      <c r="C198" s="16" t="s">
        <v>249</v>
      </c>
      <c r="D198" s="76" t="s">
        <v>76</v>
      </c>
      <c r="E198" s="93">
        <v>1</v>
      </c>
      <c r="F198" s="15" t="s">
        <v>118</v>
      </c>
      <c r="G198" s="15">
        <v>1</v>
      </c>
      <c r="H198" s="88"/>
    </row>
    <row r="199" spans="1:8" ht="30" x14ac:dyDescent="0.25">
      <c r="A199" s="41">
        <v>18</v>
      </c>
      <c r="B199" s="94" t="s">
        <v>49</v>
      </c>
      <c r="C199" s="25" t="s">
        <v>191</v>
      </c>
      <c r="D199" s="31" t="s">
        <v>50</v>
      </c>
      <c r="E199" s="93">
        <v>6</v>
      </c>
      <c r="F199" s="15" t="s">
        <v>118</v>
      </c>
      <c r="G199" s="15">
        <v>6</v>
      </c>
      <c r="H199" s="88"/>
    </row>
    <row r="200" spans="1:8" ht="30" x14ac:dyDescent="0.25">
      <c r="A200" s="29">
        <v>19</v>
      </c>
      <c r="B200" s="30" t="s">
        <v>189</v>
      </c>
      <c r="C200" s="30" t="s">
        <v>190</v>
      </c>
      <c r="D200" s="31" t="s">
        <v>50</v>
      </c>
      <c r="E200" s="32">
        <v>1</v>
      </c>
      <c r="F200" s="32" t="str">
        <f>$F$28</f>
        <v>шт</v>
      </c>
      <c r="G200" s="32">
        <v>1</v>
      </c>
      <c r="H200" s="33"/>
    </row>
    <row r="201" spans="1:8" ht="30" x14ac:dyDescent="0.25">
      <c r="A201" s="41">
        <v>20</v>
      </c>
      <c r="B201" s="95" t="s">
        <v>168</v>
      </c>
      <c r="C201" s="25" t="s">
        <v>185</v>
      </c>
      <c r="D201" s="31" t="s">
        <v>50</v>
      </c>
      <c r="E201" s="15">
        <v>14</v>
      </c>
      <c r="F201" s="15" t="s">
        <v>118</v>
      </c>
      <c r="G201" s="15">
        <v>14</v>
      </c>
      <c r="H201" s="88"/>
    </row>
    <row r="202" spans="1:8" ht="21" thickBot="1" x14ac:dyDescent="0.3">
      <c r="A202" s="135" t="s">
        <v>121</v>
      </c>
      <c r="B202" s="136"/>
      <c r="C202" s="136"/>
      <c r="D202" s="136"/>
      <c r="E202" s="136"/>
      <c r="F202" s="136"/>
      <c r="G202" s="136"/>
      <c r="H202" s="137"/>
    </row>
    <row r="203" spans="1:8" x14ac:dyDescent="0.25">
      <c r="A203" s="138" t="s">
        <v>34</v>
      </c>
      <c r="B203" s="139"/>
      <c r="C203" s="139"/>
      <c r="D203" s="139"/>
      <c r="E203" s="139"/>
      <c r="F203" s="139"/>
      <c r="G203" s="139"/>
      <c r="H203" s="140"/>
    </row>
    <row r="204" spans="1:8" x14ac:dyDescent="0.25">
      <c r="A204" s="129" t="s">
        <v>108</v>
      </c>
      <c r="B204" s="130"/>
      <c r="C204" s="130"/>
      <c r="D204" s="130"/>
      <c r="E204" s="130"/>
      <c r="F204" s="130"/>
      <c r="G204" s="130"/>
      <c r="H204" s="131"/>
    </row>
    <row r="205" spans="1:8" x14ac:dyDescent="0.25">
      <c r="A205" s="129" t="s">
        <v>35</v>
      </c>
      <c r="B205" s="130"/>
      <c r="C205" s="130"/>
      <c r="D205" s="130"/>
      <c r="E205" s="130"/>
      <c r="F205" s="130"/>
      <c r="G205" s="130"/>
      <c r="H205" s="131"/>
    </row>
    <row r="206" spans="1:8" x14ac:dyDescent="0.25">
      <c r="A206" s="129" t="s">
        <v>36</v>
      </c>
      <c r="B206" s="130"/>
      <c r="C206" s="130"/>
      <c r="D206" s="130"/>
      <c r="E206" s="130"/>
      <c r="F206" s="130"/>
      <c r="G206" s="130"/>
      <c r="H206" s="131"/>
    </row>
    <row r="207" spans="1:8" x14ac:dyDescent="0.25">
      <c r="A207" s="129" t="s">
        <v>37</v>
      </c>
      <c r="B207" s="130"/>
      <c r="C207" s="130"/>
      <c r="D207" s="130"/>
      <c r="E207" s="130"/>
      <c r="F207" s="130"/>
      <c r="G207" s="130"/>
      <c r="H207" s="131"/>
    </row>
    <row r="208" spans="1:8" ht="15" customHeight="1" x14ac:dyDescent="0.25">
      <c r="A208" s="129" t="s">
        <v>38</v>
      </c>
      <c r="B208" s="130"/>
      <c r="C208" s="130"/>
      <c r="D208" s="130"/>
      <c r="E208" s="130"/>
      <c r="F208" s="130"/>
      <c r="G208" s="130"/>
      <c r="H208" s="131"/>
    </row>
    <row r="209" spans="1:8" x14ac:dyDescent="0.25">
      <c r="A209" s="129" t="s">
        <v>55</v>
      </c>
      <c r="B209" s="130"/>
      <c r="C209" s="130"/>
      <c r="D209" s="130"/>
      <c r="E209" s="130"/>
      <c r="F209" s="130"/>
      <c r="G209" s="130"/>
      <c r="H209" s="131"/>
    </row>
    <row r="210" spans="1:8" x14ac:dyDescent="0.25">
      <c r="A210" s="129" t="s">
        <v>39</v>
      </c>
      <c r="B210" s="130"/>
      <c r="C210" s="130"/>
      <c r="D210" s="130"/>
      <c r="E210" s="130"/>
      <c r="F210" s="130"/>
      <c r="G210" s="130"/>
      <c r="H210" s="131"/>
    </row>
    <row r="211" spans="1:8" x14ac:dyDescent="0.25">
      <c r="A211" s="126" t="s">
        <v>40</v>
      </c>
      <c r="B211" s="127"/>
      <c r="C211" s="127"/>
      <c r="D211" s="127"/>
      <c r="E211" s="127"/>
      <c r="F211" s="127"/>
      <c r="G211" s="127"/>
      <c r="H211" s="128"/>
    </row>
    <row r="212" spans="1:8" ht="60" x14ac:dyDescent="0.25">
      <c r="A212" s="8" t="s">
        <v>41</v>
      </c>
      <c r="B212" s="9" t="s">
        <v>42</v>
      </c>
      <c r="C212" s="9" t="s">
        <v>43</v>
      </c>
      <c r="D212" s="9" t="s">
        <v>44</v>
      </c>
      <c r="E212" s="9" t="s">
        <v>45</v>
      </c>
      <c r="F212" s="9" t="s">
        <v>46</v>
      </c>
      <c r="G212" s="9" t="s">
        <v>47</v>
      </c>
      <c r="H212" s="10" t="s">
        <v>48</v>
      </c>
    </row>
    <row r="213" spans="1:8" x14ac:dyDescent="0.25">
      <c r="A213" s="24">
        <v>1</v>
      </c>
      <c r="B213" s="39" t="s">
        <v>49</v>
      </c>
      <c r="C213" s="78" t="s">
        <v>166</v>
      </c>
      <c r="D213" s="37" t="s">
        <v>50</v>
      </c>
      <c r="E213" s="76" t="s">
        <v>166</v>
      </c>
      <c r="F213" s="76" t="s">
        <v>51</v>
      </c>
      <c r="G213" s="76" t="s">
        <v>166</v>
      </c>
      <c r="H213" s="28"/>
    </row>
    <row r="214" spans="1:8" x14ac:dyDescent="0.25">
      <c r="A214" s="24">
        <v>2</v>
      </c>
      <c r="B214" s="39" t="s">
        <v>122</v>
      </c>
      <c r="C214" s="96" t="s">
        <v>166</v>
      </c>
      <c r="D214" s="37" t="s">
        <v>50</v>
      </c>
      <c r="E214" s="76" t="s">
        <v>166</v>
      </c>
      <c r="F214" s="76" t="s">
        <v>51</v>
      </c>
      <c r="G214" s="76" t="s">
        <v>166</v>
      </c>
      <c r="H214" s="28"/>
    </row>
    <row r="215" spans="1:8" ht="15.75" customHeight="1" x14ac:dyDescent="0.25">
      <c r="A215" s="24">
        <v>3</v>
      </c>
      <c r="B215" s="39" t="s">
        <v>52</v>
      </c>
      <c r="C215" s="78" t="s">
        <v>166</v>
      </c>
      <c r="D215" s="37" t="s">
        <v>50</v>
      </c>
      <c r="E215" s="76" t="s">
        <v>166</v>
      </c>
      <c r="F215" s="76" t="s">
        <v>51</v>
      </c>
      <c r="G215" s="76" t="s">
        <v>166</v>
      </c>
      <c r="H215" s="28"/>
    </row>
    <row r="216" spans="1:8" ht="15.75" customHeight="1" x14ac:dyDescent="0.25">
      <c r="A216" s="97">
        <v>4</v>
      </c>
      <c r="B216" s="52" t="s">
        <v>58</v>
      </c>
      <c r="C216" s="98" t="s">
        <v>166</v>
      </c>
      <c r="D216" s="62" t="s">
        <v>59</v>
      </c>
      <c r="E216" s="99" t="s">
        <v>166</v>
      </c>
      <c r="F216" s="99" t="s">
        <v>51</v>
      </c>
      <c r="G216" s="67" t="s">
        <v>166</v>
      </c>
      <c r="H216" s="100"/>
    </row>
  </sheetData>
  <mergeCells count="93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1:B11"/>
    <mergeCell ref="C11:D11"/>
    <mergeCell ref="E11:F11"/>
    <mergeCell ref="G11:H11"/>
    <mergeCell ref="C10:D10"/>
    <mergeCell ref="E10:F10"/>
    <mergeCell ref="G10:H10"/>
    <mergeCell ref="A10:B10"/>
    <mergeCell ref="A12:B12"/>
    <mergeCell ref="C12:D12"/>
    <mergeCell ref="E12:F12"/>
    <mergeCell ref="G12:H12"/>
    <mergeCell ref="A13:B13"/>
    <mergeCell ref="C13:H13"/>
    <mergeCell ref="A14:B14"/>
    <mergeCell ref="C14:H14"/>
    <mergeCell ref="A15:B15"/>
    <mergeCell ref="C15:H15"/>
    <mergeCell ref="A16:B16"/>
    <mergeCell ref="C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54:H54"/>
    <mergeCell ref="A63:H63"/>
    <mergeCell ref="A64:H64"/>
    <mergeCell ref="A65:H65"/>
    <mergeCell ref="A66:H66"/>
    <mergeCell ref="A67:H67"/>
    <mergeCell ref="A68:H68"/>
    <mergeCell ref="A69:H69"/>
    <mergeCell ref="A70:H70"/>
    <mergeCell ref="A71:H71"/>
    <mergeCell ref="A72:H72"/>
    <mergeCell ref="A132:H132"/>
    <mergeCell ref="A136:H136"/>
    <mergeCell ref="A137:H137"/>
    <mergeCell ref="A138:H138"/>
    <mergeCell ref="A139:H139"/>
    <mergeCell ref="A140:H140"/>
    <mergeCell ref="A141:H141"/>
    <mergeCell ref="A142:H142"/>
    <mergeCell ref="A143:H143"/>
    <mergeCell ref="A144:H144"/>
    <mergeCell ref="A145:H145"/>
    <mergeCell ref="A171:H171"/>
    <mergeCell ref="A172:H172"/>
    <mergeCell ref="A173:H173"/>
    <mergeCell ref="A174:H174"/>
    <mergeCell ref="A175:H175"/>
    <mergeCell ref="A176:H176"/>
    <mergeCell ref="A177:H177"/>
    <mergeCell ref="A178:H178"/>
    <mergeCell ref="A179:H179"/>
    <mergeCell ref="A180:H180"/>
    <mergeCell ref="A202:H202"/>
    <mergeCell ref="A203:H203"/>
    <mergeCell ref="A204:H204"/>
    <mergeCell ref="A205:H205"/>
    <mergeCell ref="A211:H211"/>
    <mergeCell ref="A206:H206"/>
    <mergeCell ref="A207:H207"/>
    <mergeCell ref="A208:H208"/>
    <mergeCell ref="A209:H209"/>
    <mergeCell ref="A210:H210"/>
  </mergeCells>
  <hyperlinks>
    <hyperlink ref="E10" r:id="rId1" xr:uid="{7F24078F-946C-4568-AE1E-F5F6C379C7A4}"/>
    <hyperlink ref="E11" r:id="rId2" xr:uid="{93AAFC4D-904F-47B6-B89D-99856B26E9B7}"/>
  </hyperlinks>
  <pageMargins left="0.7" right="0.7" top="0.75" bottom="0.75" header="0" footer="0"/>
  <pageSetup paperSize="9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7"/>
  <sheetViews>
    <sheetView workbookViewId="0">
      <selection activeCell="A10" sqref="A10:H11"/>
    </sheetView>
  </sheetViews>
  <sheetFormatPr defaultColWidth="14.42578125" defaultRowHeight="15" x14ac:dyDescent="0.25"/>
  <cols>
    <col min="1" max="1" width="5.140625" style="6" customWidth="1"/>
    <col min="2" max="2" width="52" style="6" customWidth="1"/>
    <col min="3" max="3" width="27.42578125" style="6" customWidth="1"/>
    <col min="4" max="4" width="22" style="6" customWidth="1"/>
    <col min="5" max="5" width="15.42578125" style="6" customWidth="1"/>
    <col min="6" max="6" width="19.7109375" style="6" bestFit="1" customWidth="1"/>
    <col min="7" max="7" width="14.42578125" style="6" customWidth="1"/>
    <col min="8" max="8" width="25" style="6" bestFit="1" customWidth="1"/>
    <col min="9" max="11" width="8.7109375" style="5" customWidth="1"/>
    <col min="12" max="16384" width="14.42578125" style="5"/>
  </cols>
  <sheetData>
    <row r="1" spans="1:8" x14ac:dyDescent="0.25">
      <c r="A1" s="162"/>
      <c r="B1" s="136"/>
      <c r="C1" s="136"/>
      <c r="D1" s="136"/>
      <c r="E1" s="136"/>
      <c r="F1" s="136"/>
      <c r="G1" s="136"/>
      <c r="H1" s="136"/>
    </row>
    <row r="2" spans="1:8" ht="20.25" x14ac:dyDescent="0.3">
      <c r="A2" s="158" t="s">
        <v>22</v>
      </c>
      <c r="B2" s="158"/>
      <c r="C2" s="158"/>
      <c r="D2" s="158"/>
      <c r="E2" s="158"/>
      <c r="F2" s="158"/>
      <c r="G2" s="158"/>
      <c r="H2" s="158"/>
    </row>
    <row r="3" spans="1:8" ht="20.25" x14ac:dyDescent="0.25">
      <c r="A3" s="159" t="str">
        <f>'Информация о Чемпионате'!B4</f>
        <v>Первый этап (внутренний отбор)</v>
      </c>
      <c r="B3" s="159"/>
      <c r="C3" s="159"/>
      <c r="D3" s="159"/>
      <c r="E3" s="159"/>
      <c r="F3" s="159"/>
      <c r="G3" s="159"/>
      <c r="H3" s="159"/>
    </row>
    <row r="4" spans="1:8" ht="20.25" x14ac:dyDescent="0.3">
      <c r="A4" s="158" t="s">
        <v>23</v>
      </c>
      <c r="B4" s="158"/>
      <c r="C4" s="158"/>
      <c r="D4" s="158"/>
      <c r="E4" s="158"/>
      <c r="F4" s="158"/>
      <c r="G4" s="158"/>
      <c r="H4" s="158"/>
    </row>
    <row r="5" spans="1:8" ht="20.25" x14ac:dyDescent="0.25">
      <c r="A5" s="160" t="str">
        <f>'Информация о Чемпионате'!B3</f>
        <v>Программные решения для бизнеса</v>
      </c>
      <c r="B5" s="160"/>
      <c r="C5" s="160"/>
      <c r="D5" s="160"/>
      <c r="E5" s="160"/>
      <c r="F5" s="160"/>
      <c r="G5" s="160"/>
      <c r="H5" s="160"/>
    </row>
    <row r="6" spans="1:8" x14ac:dyDescent="0.25">
      <c r="A6" s="154" t="s">
        <v>24</v>
      </c>
      <c r="B6" s="136"/>
      <c r="C6" s="136"/>
      <c r="D6" s="136"/>
      <c r="E6" s="136"/>
      <c r="F6" s="136"/>
      <c r="G6" s="136"/>
      <c r="H6" s="136"/>
    </row>
    <row r="7" spans="1:8" ht="15.75" x14ac:dyDescent="0.25">
      <c r="A7" s="154" t="s">
        <v>25</v>
      </c>
      <c r="B7" s="154"/>
      <c r="C7" s="155" t="str">
        <f>'Информация о Чемпионате'!B5</f>
        <v>Ростовская область</v>
      </c>
      <c r="D7" s="155"/>
      <c r="E7" s="155"/>
      <c r="F7" s="155"/>
      <c r="G7" s="155"/>
      <c r="H7" s="155"/>
    </row>
    <row r="8" spans="1:8" ht="15.75" x14ac:dyDescent="0.25">
      <c r="A8" s="154" t="s">
        <v>26</v>
      </c>
      <c r="B8" s="154"/>
      <c r="C8" s="154"/>
      <c r="D8" s="155" t="str">
        <f>'Информация о Чемпионате'!B6</f>
        <v>Государственное бюджетное профессиональное образовательное учреждение Ростовской области «Новочеркасский колледж промышленных технологий и управления»</v>
      </c>
      <c r="E8" s="155"/>
      <c r="F8" s="155"/>
      <c r="G8" s="155"/>
      <c r="H8" s="155"/>
    </row>
    <row r="9" spans="1:8" ht="15.75" x14ac:dyDescent="0.25">
      <c r="A9" s="154" t="s">
        <v>27</v>
      </c>
      <c r="B9" s="154"/>
      <c r="C9" s="154" t="str">
        <f>'Информация о Чемпионате'!B7</f>
        <v>г. Новочеркасск, ул. Александровская, д.109</v>
      </c>
      <c r="D9" s="154"/>
      <c r="E9" s="154"/>
      <c r="F9" s="154"/>
      <c r="G9" s="154"/>
      <c r="H9" s="154"/>
    </row>
    <row r="10" spans="1:8" ht="18" customHeight="1" x14ac:dyDescent="0.25">
      <c r="A10" s="154" t="s">
        <v>301</v>
      </c>
      <c r="B10" s="154"/>
      <c r="C10" s="154" t="s">
        <v>303</v>
      </c>
      <c r="D10" s="154"/>
      <c r="E10" s="171" t="s">
        <v>305</v>
      </c>
      <c r="F10" s="154"/>
      <c r="G10" s="154">
        <v>89045093775</v>
      </c>
      <c r="H10" s="154"/>
    </row>
    <row r="11" spans="1:8" ht="17.25" customHeight="1" x14ac:dyDescent="0.25">
      <c r="A11" s="154" t="s">
        <v>302</v>
      </c>
      <c r="B11" s="154"/>
      <c r="C11" s="154" t="s">
        <v>304</v>
      </c>
      <c r="D11" s="154"/>
      <c r="E11" s="171" t="s">
        <v>306</v>
      </c>
      <c r="F11" s="154"/>
      <c r="G11" s="154">
        <v>89043499346</v>
      </c>
      <c r="H11" s="154"/>
    </row>
    <row r="12" spans="1:8" ht="15.75" customHeight="1" x14ac:dyDescent="0.25">
      <c r="A12" s="154" t="s">
        <v>28</v>
      </c>
      <c r="B12" s="154"/>
      <c r="C12" s="154" t="str">
        <f>'Информация о Чемпионате'!B12</f>
        <v>Козярский Григорий Ильич</v>
      </c>
      <c r="D12" s="154"/>
      <c r="E12" s="154" t="str">
        <f>'Информация о Чемпионате'!B13</f>
        <v>pavlnikoff@gmail.com</v>
      </c>
      <c r="F12" s="154"/>
      <c r="G12" s="172">
        <f>'Информация о Чемпионате'!B14</f>
        <v>89526075277</v>
      </c>
      <c r="H12" s="154"/>
    </row>
    <row r="13" spans="1:8" ht="15.75" customHeight="1" x14ac:dyDescent="0.25">
      <c r="A13" s="154" t="s">
        <v>29</v>
      </c>
      <c r="B13" s="154"/>
      <c r="C13" s="154">
        <f>'Информация о Чемпионате'!B17</f>
        <v>3</v>
      </c>
      <c r="D13" s="154"/>
      <c r="E13" s="154"/>
      <c r="F13" s="154"/>
      <c r="G13" s="154"/>
      <c r="H13" s="154"/>
    </row>
    <row r="14" spans="1:8" ht="15.75" x14ac:dyDescent="0.25">
      <c r="A14" s="154" t="s">
        <v>30</v>
      </c>
      <c r="B14" s="154"/>
      <c r="C14" s="154">
        <f>'Информация о Чемпионате'!B15</f>
        <v>10</v>
      </c>
      <c r="D14" s="154"/>
      <c r="E14" s="154"/>
      <c r="F14" s="154"/>
      <c r="G14" s="154"/>
      <c r="H14" s="154"/>
    </row>
    <row r="15" spans="1:8" ht="15.75" x14ac:dyDescent="0.25">
      <c r="A15" s="154" t="s">
        <v>31</v>
      </c>
      <c r="B15" s="154"/>
      <c r="C15" s="154">
        <f>'Информация о Чемпионате'!B16</f>
        <v>10</v>
      </c>
      <c r="D15" s="154"/>
      <c r="E15" s="154"/>
      <c r="F15" s="154"/>
      <c r="G15" s="154"/>
      <c r="H15" s="154"/>
    </row>
    <row r="16" spans="1:8" ht="15.75" x14ac:dyDescent="0.25">
      <c r="A16" s="154" t="s">
        <v>32</v>
      </c>
      <c r="B16" s="154"/>
      <c r="C16" s="154" t="str">
        <f>'Информация о Чемпионате'!B8</f>
        <v>17.12.2025 - 17.12.2025</v>
      </c>
      <c r="D16" s="154"/>
      <c r="E16" s="154"/>
      <c r="F16" s="154"/>
      <c r="G16" s="154"/>
      <c r="H16" s="154"/>
    </row>
    <row r="17" spans="1:8" ht="20.25" x14ac:dyDescent="0.25">
      <c r="A17" s="161" t="s">
        <v>123</v>
      </c>
      <c r="B17" s="137"/>
      <c r="C17" s="137"/>
      <c r="D17" s="137"/>
      <c r="E17" s="137"/>
      <c r="F17" s="137"/>
      <c r="G17" s="137"/>
      <c r="H17" s="137"/>
    </row>
    <row r="18" spans="1:8" ht="15" customHeight="1" x14ac:dyDescent="0.25">
      <c r="A18" s="138" t="s">
        <v>34</v>
      </c>
      <c r="B18" s="139"/>
      <c r="C18" s="139"/>
      <c r="D18" s="139"/>
      <c r="E18" s="139"/>
      <c r="F18" s="139"/>
      <c r="G18" s="139"/>
      <c r="H18" s="140"/>
    </row>
    <row r="19" spans="1:8" ht="15" customHeight="1" x14ac:dyDescent="0.25">
      <c r="A19" s="129" t="s">
        <v>263</v>
      </c>
      <c r="B19" s="130"/>
      <c r="C19" s="130"/>
      <c r="D19" s="130"/>
      <c r="E19" s="130"/>
      <c r="F19" s="130"/>
      <c r="G19" s="130"/>
      <c r="H19" s="131"/>
    </row>
    <row r="20" spans="1:8" ht="15" customHeight="1" x14ac:dyDescent="0.25">
      <c r="A20" s="129" t="s">
        <v>35</v>
      </c>
      <c r="B20" s="130"/>
      <c r="C20" s="130"/>
      <c r="D20" s="130"/>
      <c r="E20" s="130"/>
      <c r="F20" s="130"/>
      <c r="G20" s="130"/>
      <c r="H20" s="131"/>
    </row>
    <row r="21" spans="1:8" ht="15" customHeight="1" x14ac:dyDescent="0.25">
      <c r="A21" s="129" t="s">
        <v>36</v>
      </c>
      <c r="B21" s="130"/>
      <c r="C21" s="130"/>
      <c r="D21" s="130"/>
      <c r="E21" s="130"/>
      <c r="F21" s="130"/>
      <c r="G21" s="130"/>
      <c r="H21" s="131"/>
    </row>
    <row r="22" spans="1:8" ht="15" customHeight="1" x14ac:dyDescent="0.25">
      <c r="A22" s="129" t="s">
        <v>37</v>
      </c>
      <c r="B22" s="130"/>
      <c r="C22" s="130"/>
      <c r="D22" s="130"/>
      <c r="E22" s="130"/>
      <c r="F22" s="130"/>
      <c r="G22" s="130"/>
      <c r="H22" s="131"/>
    </row>
    <row r="23" spans="1:8" ht="15" customHeight="1" x14ac:dyDescent="0.25">
      <c r="A23" s="129" t="s">
        <v>38</v>
      </c>
      <c r="B23" s="130"/>
      <c r="C23" s="130"/>
      <c r="D23" s="130"/>
      <c r="E23" s="130"/>
      <c r="F23" s="130"/>
      <c r="G23" s="130"/>
      <c r="H23" s="131"/>
    </row>
    <row r="24" spans="1:8" ht="15" customHeight="1" x14ac:dyDescent="0.25">
      <c r="A24" s="129" t="s">
        <v>265</v>
      </c>
      <c r="B24" s="130"/>
      <c r="C24" s="130"/>
      <c r="D24" s="130"/>
      <c r="E24" s="130"/>
      <c r="F24" s="130"/>
      <c r="G24" s="130"/>
      <c r="H24" s="131"/>
    </row>
    <row r="25" spans="1:8" ht="15" customHeight="1" x14ac:dyDescent="0.25">
      <c r="A25" s="129" t="s">
        <v>251</v>
      </c>
      <c r="B25" s="130"/>
      <c r="C25" s="130"/>
      <c r="D25" s="130"/>
      <c r="E25" s="130"/>
      <c r="F25" s="130"/>
      <c r="G25" s="130"/>
      <c r="H25" s="131"/>
    </row>
    <row r="26" spans="1:8" ht="15" customHeight="1" x14ac:dyDescent="0.25">
      <c r="A26" s="126" t="s">
        <v>252</v>
      </c>
      <c r="B26" s="127"/>
      <c r="C26" s="127"/>
      <c r="D26" s="127"/>
      <c r="E26" s="127"/>
      <c r="F26" s="127"/>
      <c r="G26" s="127"/>
      <c r="H26" s="128"/>
    </row>
    <row r="27" spans="1:8" ht="60" x14ac:dyDescent="0.25">
      <c r="A27" s="13" t="s">
        <v>41</v>
      </c>
      <c r="B27" s="14" t="s">
        <v>42</v>
      </c>
      <c r="C27" s="9" t="s">
        <v>43</v>
      </c>
      <c r="D27" s="14" t="s">
        <v>44</v>
      </c>
      <c r="E27" s="14" t="s">
        <v>45</v>
      </c>
      <c r="F27" s="14" t="s">
        <v>46</v>
      </c>
      <c r="G27" s="14" t="s">
        <v>47</v>
      </c>
      <c r="H27" s="13" t="s">
        <v>48</v>
      </c>
    </row>
    <row r="28" spans="1:8" ht="271.5" customHeight="1" x14ac:dyDescent="0.25">
      <c r="A28" s="53">
        <v>1</v>
      </c>
      <c r="B28" s="16" t="s">
        <v>63</v>
      </c>
      <c r="C28" s="16" t="s">
        <v>283</v>
      </c>
      <c r="D28" s="37" t="s">
        <v>64</v>
      </c>
      <c r="E28" s="37">
        <v>1</v>
      </c>
      <c r="F28" s="37" t="s">
        <v>57</v>
      </c>
      <c r="G28" s="37">
        <v>10</v>
      </c>
      <c r="H28" s="69"/>
    </row>
    <row r="29" spans="1:8" ht="270" x14ac:dyDescent="0.25">
      <c r="A29" s="53">
        <v>2</v>
      </c>
      <c r="B29" s="16" t="s">
        <v>65</v>
      </c>
      <c r="C29" s="16" t="s">
        <v>184</v>
      </c>
      <c r="D29" s="37" t="s">
        <v>64</v>
      </c>
      <c r="E29" s="49">
        <v>2</v>
      </c>
      <c r="F29" s="37" t="s">
        <v>57</v>
      </c>
      <c r="G29" s="37">
        <v>20</v>
      </c>
      <c r="H29" s="69"/>
    </row>
    <row r="30" spans="1:8" ht="60" x14ac:dyDescent="0.25">
      <c r="A30" s="53">
        <v>3</v>
      </c>
      <c r="B30" s="16" t="s">
        <v>66</v>
      </c>
      <c r="C30" s="16" t="s">
        <v>176</v>
      </c>
      <c r="D30" s="37" t="s">
        <v>64</v>
      </c>
      <c r="E30" s="37">
        <v>2</v>
      </c>
      <c r="F30" s="37" t="s">
        <v>57</v>
      </c>
      <c r="G30" s="37">
        <v>20</v>
      </c>
      <c r="H30" s="69"/>
    </row>
    <row r="31" spans="1:8" ht="45" x14ac:dyDescent="0.25">
      <c r="A31" s="53">
        <v>4</v>
      </c>
      <c r="B31" s="16" t="s">
        <v>67</v>
      </c>
      <c r="C31" s="16" t="s">
        <v>175</v>
      </c>
      <c r="D31" s="76" t="s">
        <v>64</v>
      </c>
      <c r="E31" s="49">
        <v>1</v>
      </c>
      <c r="F31" s="37" t="s">
        <v>57</v>
      </c>
      <c r="G31" s="37">
        <v>10</v>
      </c>
      <c r="H31" s="101"/>
    </row>
    <row r="32" spans="1:8" ht="45" x14ac:dyDescent="0.25">
      <c r="A32" s="53">
        <v>5</v>
      </c>
      <c r="B32" s="16" t="s">
        <v>68</v>
      </c>
      <c r="C32" s="16" t="s">
        <v>177</v>
      </c>
      <c r="D32" s="37" t="s">
        <v>64</v>
      </c>
      <c r="E32" s="37">
        <v>1</v>
      </c>
      <c r="F32" s="37" t="s">
        <v>57</v>
      </c>
      <c r="G32" s="37">
        <v>10</v>
      </c>
      <c r="H32" s="69"/>
    </row>
    <row r="33" spans="1:8" x14ac:dyDescent="0.25">
      <c r="A33" s="53">
        <v>6</v>
      </c>
      <c r="B33" s="16" t="s">
        <v>69</v>
      </c>
      <c r="C33" s="54" t="s">
        <v>166</v>
      </c>
      <c r="D33" s="37" t="s">
        <v>64</v>
      </c>
      <c r="E33" s="49" t="s">
        <v>166</v>
      </c>
      <c r="F33" s="37" t="s">
        <v>57</v>
      </c>
      <c r="G33" s="37" t="s">
        <v>166</v>
      </c>
      <c r="H33" s="69"/>
    </row>
    <row r="34" spans="1:8" ht="171.75" customHeight="1" x14ac:dyDescent="0.25">
      <c r="A34" s="53">
        <v>7</v>
      </c>
      <c r="B34" s="16" t="s">
        <v>174</v>
      </c>
      <c r="C34" s="16" t="s">
        <v>178</v>
      </c>
      <c r="D34" s="37" t="s">
        <v>64</v>
      </c>
      <c r="E34" s="37">
        <v>1</v>
      </c>
      <c r="F34" s="37" t="s">
        <v>57</v>
      </c>
      <c r="G34" s="37">
        <v>10</v>
      </c>
      <c r="H34" s="69"/>
    </row>
    <row r="35" spans="1:8" ht="30" x14ac:dyDescent="0.25">
      <c r="A35" s="53">
        <v>8</v>
      </c>
      <c r="B35" s="16" t="s">
        <v>70</v>
      </c>
      <c r="C35" s="16" t="s">
        <v>71</v>
      </c>
      <c r="D35" s="37" t="s">
        <v>64</v>
      </c>
      <c r="E35" s="49">
        <v>3</v>
      </c>
      <c r="F35" s="37" t="s">
        <v>57</v>
      </c>
      <c r="G35" s="37">
        <v>30</v>
      </c>
      <c r="H35" s="69"/>
    </row>
    <row r="36" spans="1:8" ht="45" x14ac:dyDescent="0.25">
      <c r="A36" s="53">
        <v>9</v>
      </c>
      <c r="B36" s="16" t="s">
        <v>72</v>
      </c>
      <c r="C36" s="16" t="s">
        <v>179</v>
      </c>
      <c r="D36" s="37" t="s">
        <v>64</v>
      </c>
      <c r="E36" s="37">
        <v>1</v>
      </c>
      <c r="F36" s="37" t="s">
        <v>57</v>
      </c>
      <c r="G36" s="37">
        <v>10</v>
      </c>
      <c r="H36" s="69"/>
    </row>
    <row r="37" spans="1:8" ht="30" x14ac:dyDescent="0.25">
      <c r="A37" s="53">
        <v>10</v>
      </c>
      <c r="B37" s="16" t="s">
        <v>73</v>
      </c>
      <c r="C37" s="39" t="s">
        <v>204</v>
      </c>
      <c r="D37" s="37" t="s">
        <v>64</v>
      </c>
      <c r="E37" s="49">
        <v>1</v>
      </c>
      <c r="F37" s="37" t="s">
        <v>57</v>
      </c>
      <c r="G37" s="37">
        <v>10</v>
      </c>
      <c r="H37" s="69"/>
    </row>
    <row r="38" spans="1:8" x14ac:dyDescent="0.25">
      <c r="A38" s="53">
        <v>11</v>
      </c>
      <c r="B38" s="16" t="s">
        <v>74</v>
      </c>
      <c r="C38" s="54" t="s">
        <v>166</v>
      </c>
      <c r="D38" s="37" t="s">
        <v>59</v>
      </c>
      <c r="E38" s="37" t="s">
        <v>166</v>
      </c>
      <c r="F38" s="37" t="s">
        <v>57</v>
      </c>
      <c r="G38" s="37" t="s">
        <v>166</v>
      </c>
      <c r="H38" s="69"/>
    </row>
    <row r="39" spans="1:8" x14ac:dyDescent="0.25">
      <c r="A39" s="53">
        <v>12</v>
      </c>
      <c r="B39" s="35" t="s">
        <v>75</v>
      </c>
      <c r="C39" s="16" t="s">
        <v>180</v>
      </c>
      <c r="D39" s="37" t="s">
        <v>76</v>
      </c>
      <c r="E39" s="102">
        <v>1</v>
      </c>
      <c r="F39" s="37" t="s">
        <v>57</v>
      </c>
      <c r="G39" s="37">
        <v>10</v>
      </c>
      <c r="H39" s="69"/>
    </row>
    <row r="40" spans="1:8" x14ac:dyDescent="0.25">
      <c r="A40" s="53">
        <v>13</v>
      </c>
      <c r="B40" s="35" t="s">
        <v>77</v>
      </c>
      <c r="C40" s="16" t="s">
        <v>182</v>
      </c>
      <c r="D40" s="37" t="s">
        <v>76</v>
      </c>
      <c r="E40" s="54">
        <v>1</v>
      </c>
      <c r="F40" s="37" t="s">
        <v>57</v>
      </c>
      <c r="G40" s="37">
        <v>10</v>
      </c>
      <c r="H40" s="69"/>
    </row>
    <row r="41" spans="1:8" x14ac:dyDescent="0.25">
      <c r="A41" s="53">
        <v>14</v>
      </c>
      <c r="B41" s="35" t="s">
        <v>78</v>
      </c>
      <c r="C41" s="16" t="s">
        <v>183</v>
      </c>
      <c r="D41" s="37" t="s">
        <v>76</v>
      </c>
      <c r="E41" s="102">
        <v>1</v>
      </c>
      <c r="F41" s="37" t="s">
        <v>57</v>
      </c>
      <c r="G41" s="37">
        <v>10</v>
      </c>
      <c r="H41" s="69"/>
    </row>
    <row r="42" spans="1:8" ht="30" x14ac:dyDescent="0.25">
      <c r="A42" s="53">
        <v>15</v>
      </c>
      <c r="B42" s="35" t="s">
        <v>79</v>
      </c>
      <c r="C42" s="42" t="s">
        <v>247</v>
      </c>
      <c r="D42" s="37" t="s">
        <v>76</v>
      </c>
      <c r="E42" s="54">
        <v>1</v>
      </c>
      <c r="F42" s="37" t="s">
        <v>57</v>
      </c>
      <c r="G42" s="37">
        <v>10</v>
      </c>
      <c r="H42" s="69"/>
    </row>
    <row r="43" spans="1:8" ht="30" x14ac:dyDescent="0.25">
      <c r="A43" s="53">
        <v>16</v>
      </c>
      <c r="B43" s="35" t="s">
        <v>80</v>
      </c>
      <c r="C43" s="16" t="s">
        <v>261</v>
      </c>
      <c r="D43" s="37" t="s">
        <v>76</v>
      </c>
      <c r="E43" s="102">
        <v>1</v>
      </c>
      <c r="F43" s="37" t="s">
        <v>57</v>
      </c>
      <c r="G43" s="37">
        <v>10</v>
      </c>
      <c r="H43" s="69"/>
    </row>
    <row r="44" spans="1:8" ht="30" x14ac:dyDescent="0.25">
      <c r="A44" s="53">
        <v>17</v>
      </c>
      <c r="B44" s="35" t="s">
        <v>80</v>
      </c>
      <c r="C44" s="16" t="s">
        <v>255</v>
      </c>
      <c r="D44" s="37" t="s">
        <v>76</v>
      </c>
      <c r="E44" s="102">
        <v>1</v>
      </c>
      <c r="F44" s="37" t="s">
        <v>57</v>
      </c>
      <c r="G44" s="37">
        <v>10</v>
      </c>
      <c r="H44" s="55"/>
    </row>
    <row r="45" spans="1:8" x14ac:dyDescent="0.25">
      <c r="A45" s="53">
        <v>18</v>
      </c>
      <c r="B45" s="35" t="s">
        <v>81</v>
      </c>
      <c r="C45" s="42" t="s">
        <v>216</v>
      </c>
      <c r="D45" s="37" t="s">
        <v>76</v>
      </c>
      <c r="E45" s="54">
        <v>1</v>
      </c>
      <c r="F45" s="37" t="s">
        <v>57</v>
      </c>
      <c r="G45" s="37">
        <v>10</v>
      </c>
      <c r="H45" s="69"/>
    </row>
    <row r="46" spans="1:8" x14ac:dyDescent="0.25">
      <c r="A46" s="53">
        <v>19</v>
      </c>
      <c r="B46" s="35" t="s">
        <v>81</v>
      </c>
      <c r="C46" s="42" t="s">
        <v>256</v>
      </c>
      <c r="D46" s="37" t="s">
        <v>76</v>
      </c>
      <c r="E46" s="54">
        <v>1</v>
      </c>
      <c r="F46" s="37" t="s">
        <v>57</v>
      </c>
      <c r="G46" s="37">
        <v>10</v>
      </c>
      <c r="H46" s="55"/>
    </row>
    <row r="47" spans="1:8" x14ac:dyDescent="0.25">
      <c r="A47" s="53">
        <v>20</v>
      </c>
      <c r="B47" s="35" t="s">
        <v>81</v>
      </c>
      <c r="C47" s="40" t="s">
        <v>262</v>
      </c>
      <c r="D47" s="37" t="s">
        <v>76</v>
      </c>
      <c r="E47" s="37">
        <v>1</v>
      </c>
      <c r="F47" s="37" t="s">
        <v>57</v>
      </c>
      <c r="G47" s="37">
        <v>10</v>
      </c>
      <c r="H47" s="38"/>
    </row>
    <row r="48" spans="1:8" x14ac:dyDescent="0.25">
      <c r="A48" s="53">
        <v>21</v>
      </c>
      <c r="B48" s="35" t="s">
        <v>82</v>
      </c>
      <c r="C48" s="16" t="s">
        <v>212</v>
      </c>
      <c r="D48" s="37" t="s">
        <v>76</v>
      </c>
      <c r="E48" s="102">
        <v>1</v>
      </c>
      <c r="F48" s="37" t="s">
        <v>57</v>
      </c>
      <c r="G48" s="37">
        <v>10</v>
      </c>
      <c r="H48" s="69"/>
    </row>
    <row r="49" spans="1:8" ht="117" customHeight="1" x14ac:dyDescent="0.25">
      <c r="A49" s="53">
        <v>22</v>
      </c>
      <c r="B49" s="35" t="s">
        <v>83</v>
      </c>
      <c r="C49" s="39" t="s">
        <v>84</v>
      </c>
      <c r="D49" s="37" t="s">
        <v>76</v>
      </c>
      <c r="E49" s="37">
        <v>1</v>
      </c>
      <c r="F49" s="37" t="s">
        <v>57</v>
      </c>
      <c r="G49" s="37">
        <v>10</v>
      </c>
      <c r="H49" s="69"/>
    </row>
    <row r="50" spans="1:8" ht="274.5" customHeight="1" x14ac:dyDescent="0.25">
      <c r="A50" s="53">
        <v>23</v>
      </c>
      <c r="B50" s="35" t="s">
        <v>85</v>
      </c>
      <c r="C50" s="123" t="s">
        <v>293</v>
      </c>
      <c r="D50" s="37" t="s">
        <v>76</v>
      </c>
      <c r="E50" s="49">
        <v>1</v>
      </c>
      <c r="F50" s="37" t="s">
        <v>57</v>
      </c>
      <c r="G50" s="37">
        <v>10</v>
      </c>
      <c r="H50" s="69"/>
    </row>
    <row r="51" spans="1:8" ht="150" x14ac:dyDescent="0.25">
      <c r="A51" s="53">
        <v>24</v>
      </c>
      <c r="B51" s="35" t="s">
        <v>85</v>
      </c>
      <c r="C51" s="39" t="s">
        <v>254</v>
      </c>
      <c r="D51" s="37" t="s">
        <v>76</v>
      </c>
      <c r="E51" s="37">
        <v>1</v>
      </c>
      <c r="F51" s="37" t="s">
        <v>57</v>
      </c>
      <c r="G51" s="37">
        <v>10</v>
      </c>
      <c r="H51" s="69"/>
    </row>
    <row r="52" spans="1:8" ht="150" x14ac:dyDescent="0.25">
      <c r="A52" s="53">
        <v>25</v>
      </c>
      <c r="B52" s="35" t="s">
        <v>85</v>
      </c>
      <c r="C52" s="16" t="s">
        <v>230</v>
      </c>
      <c r="D52" s="37" t="s">
        <v>76</v>
      </c>
      <c r="E52" s="49">
        <v>1</v>
      </c>
      <c r="F52" s="37" t="s">
        <v>57</v>
      </c>
      <c r="G52" s="37">
        <v>10</v>
      </c>
      <c r="H52" s="69"/>
    </row>
    <row r="53" spans="1:8" x14ac:dyDescent="0.25">
      <c r="A53" s="53">
        <v>26</v>
      </c>
      <c r="B53" s="35" t="s">
        <v>86</v>
      </c>
      <c r="C53" s="52" t="s">
        <v>231</v>
      </c>
      <c r="D53" s="37" t="s">
        <v>76</v>
      </c>
      <c r="E53" s="51">
        <v>1</v>
      </c>
      <c r="F53" s="37" t="s">
        <v>57</v>
      </c>
      <c r="G53" s="37">
        <v>10</v>
      </c>
      <c r="H53" s="69"/>
    </row>
    <row r="54" spans="1:8" ht="30" x14ac:dyDescent="0.25">
      <c r="A54" s="53">
        <v>27</v>
      </c>
      <c r="B54" s="35" t="s">
        <v>86</v>
      </c>
      <c r="C54" s="52" t="s">
        <v>234</v>
      </c>
      <c r="D54" s="37" t="s">
        <v>76</v>
      </c>
      <c r="E54" s="59">
        <v>1</v>
      </c>
      <c r="F54" s="37" t="s">
        <v>57</v>
      </c>
      <c r="G54" s="37">
        <v>10</v>
      </c>
      <c r="H54" s="69"/>
    </row>
    <row r="55" spans="1:8" ht="30" x14ac:dyDescent="0.25">
      <c r="A55" s="53">
        <v>28</v>
      </c>
      <c r="B55" s="35" t="s">
        <v>86</v>
      </c>
      <c r="C55" s="52" t="s">
        <v>232</v>
      </c>
      <c r="D55" s="37" t="s">
        <v>76</v>
      </c>
      <c r="E55" s="54">
        <v>1</v>
      </c>
      <c r="F55" s="37" t="s">
        <v>57</v>
      </c>
      <c r="G55" s="37">
        <v>10</v>
      </c>
      <c r="H55" s="69"/>
    </row>
    <row r="56" spans="1:8" ht="30" x14ac:dyDescent="0.25">
      <c r="A56" s="53">
        <v>29</v>
      </c>
      <c r="B56" s="35" t="s">
        <v>86</v>
      </c>
      <c r="C56" s="52" t="s">
        <v>233</v>
      </c>
      <c r="D56" s="37" t="s">
        <v>76</v>
      </c>
      <c r="E56" s="102">
        <v>1</v>
      </c>
      <c r="F56" s="37" t="s">
        <v>57</v>
      </c>
      <c r="G56" s="37">
        <v>10</v>
      </c>
      <c r="H56" s="69"/>
    </row>
    <row r="57" spans="1:8" ht="30" x14ac:dyDescent="0.25">
      <c r="A57" s="53">
        <v>30</v>
      </c>
      <c r="B57" s="35" t="s">
        <v>86</v>
      </c>
      <c r="C57" s="38" t="s">
        <v>257</v>
      </c>
      <c r="D57" s="37" t="s">
        <v>76</v>
      </c>
      <c r="E57" s="54">
        <v>1</v>
      </c>
      <c r="F57" s="37" t="s">
        <v>57</v>
      </c>
      <c r="G57" s="37">
        <v>10</v>
      </c>
      <c r="H57" s="69"/>
    </row>
    <row r="58" spans="1:8" ht="30" x14ac:dyDescent="0.25">
      <c r="A58" s="53">
        <v>31</v>
      </c>
      <c r="B58" s="35" t="s">
        <v>86</v>
      </c>
      <c r="C58" s="38" t="s">
        <v>258</v>
      </c>
      <c r="D58" s="37" t="s">
        <v>76</v>
      </c>
      <c r="E58" s="102">
        <v>1</v>
      </c>
      <c r="F58" s="37" t="s">
        <v>57</v>
      </c>
      <c r="G58" s="37">
        <v>10</v>
      </c>
      <c r="H58" s="69"/>
    </row>
    <row r="59" spans="1:8" ht="30" x14ac:dyDescent="0.25">
      <c r="A59" s="53">
        <v>32</v>
      </c>
      <c r="B59" s="35" t="s">
        <v>86</v>
      </c>
      <c r="C59" s="52" t="s">
        <v>235</v>
      </c>
      <c r="D59" s="37" t="s">
        <v>76</v>
      </c>
      <c r="E59" s="54">
        <v>1</v>
      </c>
      <c r="F59" s="37" t="s">
        <v>57</v>
      </c>
      <c r="G59" s="37">
        <v>10</v>
      </c>
      <c r="H59" s="69"/>
    </row>
    <row r="60" spans="1:8" ht="30" x14ac:dyDescent="0.25">
      <c r="A60" s="53">
        <v>33</v>
      </c>
      <c r="B60" s="35" t="s">
        <v>86</v>
      </c>
      <c r="C60" s="52" t="s">
        <v>290</v>
      </c>
      <c r="D60" s="37" t="s">
        <v>76</v>
      </c>
      <c r="E60" s="54">
        <v>2</v>
      </c>
      <c r="F60" s="37" t="s">
        <v>57</v>
      </c>
      <c r="G60" s="37">
        <v>11</v>
      </c>
      <c r="H60" s="55"/>
    </row>
    <row r="61" spans="1:8" ht="30" x14ac:dyDescent="0.25">
      <c r="A61" s="53">
        <v>34</v>
      </c>
      <c r="B61" s="35" t="s">
        <v>86</v>
      </c>
      <c r="C61" s="52" t="s">
        <v>291</v>
      </c>
      <c r="D61" s="37" t="s">
        <v>76</v>
      </c>
      <c r="E61" s="54">
        <v>3</v>
      </c>
      <c r="F61" s="37" t="s">
        <v>57</v>
      </c>
      <c r="G61" s="37">
        <v>12</v>
      </c>
      <c r="H61" s="55"/>
    </row>
    <row r="62" spans="1:8" ht="30" x14ac:dyDescent="0.25">
      <c r="A62" s="53">
        <v>35</v>
      </c>
      <c r="B62" s="35" t="s">
        <v>86</v>
      </c>
      <c r="C62" s="124" t="s">
        <v>292</v>
      </c>
      <c r="D62" s="37" t="s">
        <v>76</v>
      </c>
      <c r="E62" s="54">
        <v>3</v>
      </c>
      <c r="F62" s="37" t="s">
        <v>57</v>
      </c>
      <c r="G62" s="37">
        <v>12</v>
      </c>
      <c r="H62" s="55"/>
    </row>
    <row r="63" spans="1:8" ht="30" x14ac:dyDescent="0.25">
      <c r="A63" s="53">
        <v>36</v>
      </c>
      <c r="B63" s="35" t="s">
        <v>85</v>
      </c>
      <c r="C63" s="38" t="s">
        <v>264</v>
      </c>
      <c r="D63" s="37" t="s">
        <v>76</v>
      </c>
      <c r="E63" s="102">
        <v>1</v>
      </c>
      <c r="F63" s="37" t="s">
        <v>57</v>
      </c>
      <c r="G63" s="37">
        <v>10</v>
      </c>
      <c r="H63" s="69"/>
    </row>
    <row r="64" spans="1:8" ht="30" x14ac:dyDescent="0.25">
      <c r="A64" s="53">
        <v>37</v>
      </c>
      <c r="B64" s="39" t="s">
        <v>87</v>
      </c>
      <c r="C64" s="56" t="s">
        <v>236</v>
      </c>
      <c r="D64" s="37" t="s">
        <v>76</v>
      </c>
      <c r="E64" s="54">
        <v>1</v>
      </c>
      <c r="F64" s="37" t="s">
        <v>57</v>
      </c>
      <c r="G64" s="37">
        <v>10</v>
      </c>
      <c r="H64" s="69"/>
    </row>
    <row r="65" spans="1:8" ht="45" x14ac:dyDescent="0.25">
      <c r="A65" s="53">
        <v>38</v>
      </c>
      <c r="B65" s="35" t="s">
        <v>86</v>
      </c>
      <c r="C65" s="56" t="s">
        <v>237</v>
      </c>
      <c r="D65" s="37" t="s">
        <v>76</v>
      </c>
      <c r="E65" s="102">
        <v>1</v>
      </c>
      <c r="F65" s="37" t="s">
        <v>57</v>
      </c>
      <c r="G65" s="37">
        <v>10</v>
      </c>
      <c r="H65" s="69"/>
    </row>
    <row r="66" spans="1:8" ht="45" x14ac:dyDescent="0.25">
      <c r="A66" s="53">
        <v>39</v>
      </c>
      <c r="B66" s="35" t="s">
        <v>85</v>
      </c>
      <c r="C66" s="56" t="s">
        <v>238</v>
      </c>
      <c r="D66" s="37" t="s">
        <v>76</v>
      </c>
      <c r="E66" s="54">
        <v>1</v>
      </c>
      <c r="F66" s="37" t="s">
        <v>57</v>
      </c>
      <c r="G66" s="37">
        <v>10</v>
      </c>
      <c r="H66" s="69"/>
    </row>
    <row r="67" spans="1:8" ht="45" x14ac:dyDescent="0.25">
      <c r="A67" s="53">
        <v>40</v>
      </c>
      <c r="B67" s="35" t="s">
        <v>85</v>
      </c>
      <c r="C67" s="39" t="s">
        <v>213</v>
      </c>
      <c r="D67" s="37" t="s">
        <v>76</v>
      </c>
      <c r="E67" s="102">
        <v>1</v>
      </c>
      <c r="F67" s="37" t="s">
        <v>57</v>
      </c>
      <c r="G67" s="37">
        <v>10</v>
      </c>
      <c r="H67" s="69"/>
    </row>
    <row r="68" spans="1:8" ht="126" customHeight="1" x14ac:dyDescent="0.25">
      <c r="A68" s="53">
        <v>41</v>
      </c>
      <c r="B68" s="39" t="s">
        <v>87</v>
      </c>
      <c r="C68" s="39" t="s">
        <v>289</v>
      </c>
      <c r="D68" s="37" t="s">
        <v>76</v>
      </c>
      <c r="E68" s="54">
        <v>1</v>
      </c>
      <c r="F68" s="37" t="s">
        <v>57</v>
      </c>
      <c r="G68" s="37">
        <v>10</v>
      </c>
      <c r="H68" s="69"/>
    </row>
    <row r="69" spans="1:8" ht="30" x14ac:dyDescent="0.25">
      <c r="A69" s="53">
        <v>42</v>
      </c>
      <c r="B69" s="35" t="s">
        <v>88</v>
      </c>
      <c r="C69" s="39" t="s">
        <v>239</v>
      </c>
      <c r="D69" s="62" t="s">
        <v>76</v>
      </c>
      <c r="E69" s="122">
        <v>1</v>
      </c>
      <c r="F69" s="62" t="s">
        <v>57</v>
      </c>
      <c r="G69" s="62">
        <v>10</v>
      </c>
      <c r="H69" s="69"/>
    </row>
    <row r="70" spans="1:8" ht="30" x14ac:dyDescent="0.25">
      <c r="A70" s="53">
        <v>43</v>
      </c>
      <c r="B70" s="35" t="s">
        <v>88</v>
      </c>
      <c r="C70" s="56" t="s">
        <v>294</v>
      </c>
      <c r="D70" s="62" t="s">
        <v>76</v>
      </c>
      <c r="E70" s="122">
        <v>1</v>
      </c>
      <c r="F70" s="62" t="s">
        <v>57</v>
      </c>
      <c r="G70" s="62">
        <v>10</v>
      </c>
      <c r="H70" s="55"/>
    </row>
    <row r="71" spans="1:8" ht="141" customHeight="1" x14ac:dyDescent="0.25">
      <c r="A71" s="53">
        <v>44</v>
      </c>
      <c r="B71" s="39" t="s">
        <v>89</v>
      </c>
      <c r="C71" s="56" t="s">
        <v>240</v>
      </c>
      <c r="D71" s="37" t="s">
        <v>76</v>
      </c>
      <c r="E71" s="37">
        <v>1</v>
      </c>
      <c r="F71" s="37" t="s">
        <v>57</v>
      </c>
      <c r="G71" s="37">
        <v>10</v>
      </c>
      <c r="H71" s="69"/>
    </row>
    <row r="72" spans="1:8" ht="45" x14ac:dyDescent="0.25">
      <c r="A72" s="53">
        <v>45</v>
      </c>
      <c r="B72" s="35" t="s">
        <v>85</v>
      </c>
      <c r="C72" s="56" t="s">
        <v>241</v>
      </c>
      <c r="D72" s="37" t="s">
        <v>76</v>
      </c>
      <c r="E72" s="102">
        <v>1</v>
      </c>
      <c r="F72" s="37" t="s">
        <v>57</v>
      </c>
      <c r="G72" s="37">
        <v>10</v>
      </c>
      <c r="H72" s="69"/>
    </row>
    <row r="73" spans="1:8" x14ac:dyDescent="0.25">
      <c r="A73" s="53">
        <v>46</v>
      </c>
      <c r="B73" s="35" t="s">
        <v>90</v>
      </c>
      <c r="C73" s="39" t="s">
        <v>266</v>
      </c>
      <c r="D73" s="37" t="s">
        <v>76</v>
      </c>
      <c r="E73" s="54">
        <v>1</v>
      </c>
      <c r="F73" s="37" t="s">
        <v>57</v>
      </c>
      <c r="G73" s="37">
        <v>10</v>
      </c>
      <c r="H73" s="69"/>
    </row>
    <row r="74" spans="1:8" x14ac:dyDescent="0.25">
      <c r="A74" s="53">
        <v>47</v>
      </c>
      <c r="B74" s="35" t="s">
        <v>90</v>
      </c>
      <c r="C74" s="39" t="s">
        <v>267</v>
      </c>
      <c r="D74" s="37" t="s">
        <v>76</v>
      </c>
      <c r="E74" s="102">
        <v>1</v>
      </c>
      <c r="F74" s="37" t="s">
        <v>57</v>
      </c>
      <c r="G74" s="37">
        <v>10</v>
      </c>
      <c r="H74" s="69"/>
    </row>
    <row r="75" spans="1:8" ht="45" x14ac:dyDescent="0.25">
      <c r="A75" s="53">
        <v>48</v>
      </c>
      <c r="B75" s="39" t="s">
        <v>91</v>
      </c>
      <c r="C75" s="39" t="s">
        <v>242</v>
      </c>
      <c r="D75" s="37" t="s">
        <v>76</v>
      </c>
      <c r="E75" s="54">
        <v>1</v>
      </c>
      <c r="F75" s="37" t="s">
        <v>57</v>
      </c>
      <c r="G75" s="37">
        <v>10</v>
      </c>
      <c r="H75" s="69"/>
    </row>
    <row r="76" spans="1:8" ht="30" x14ac:dyDescent="0.25">
      <c r="A76" s="53">
        <v>49</v>
      </c>
      <c r="B76" s="39" t="s">
        <v>92</v>
      </c>
      <c r="C76" s="56" t="s">
        <v>243</v>
      </c>
      <c r="D76" s="37" t="s">
        <v>76</v>
      </c>
      <c r="E76" s="102">
        <v>1</v>
      </c>
      <c r="F76" s="37" t="s">
        <v>57</v>
      </c>
      <c r="G76" s="37">
        <v>10</v>
      </c>
      <c r="H76" s="69"/>
    </row>
    <row r="77" spans="1:8" x14ac:dyDescent="0.25">
      <c r="A77" s="53">
        <v>50</v>
      </c>
      <c r="B77" s="39" t="s">
        <v>93</v>
      </c>
      <c r="C77" s="39" t="s">
        <v>259</v>
      </c>
      <c r="D77" s="37" t="s">
        <v>76</v>
      </c>
      <c r="E77" s="54">
        <v>1</v>
      </c>
      <c r="F77" s="37" t="s">
        <v>57</v>
      </c>
      <c r="G77" s="37">
        <v>10</v>
      </c>
      <c r="H77" s="69"/>
    </row>
    <row r="78" spans="1:8" ht="38.25" x14ac:dyDescent="0.25">
      <c r="A78" s="53">
        <v>51</v>
      </c>
      <c r="B78" s="35" t="s">
        <v>93</v>
      </c>
      <c r="C78" s="57" t="s">
        <v>245</v>
      </c>
      <c r="D78" s="37" t="s">
        <v>76</v>
      </c>
      <c r="E78" s="102">
        <v>1</v>
      </c>
      <c r="F78" s="37" t="s">
        <v>57</v>
      </c>
      <c r="G78" s="37">
        <v>10</v>
      </c>
      <c r="H78" s="69"/>
    </row>
    <row r="79" spans="1:8" ht="25.5" x14ac:dyDescent="0.25">
      <c r="A79" s="53">
        <v>52</v>
      </c>
      <c r="B79" s="35" t="s">
        <v>93</v>
      </c>
      <c r="C79" s="57" t="s">
        <v>244</v>
      </c>
      <c r="D79" s="76" t="s">
        <v>76</v>
      </c>
      <c r="E79" s="54">
        <v>1</v>
      </c>
      <c r="F79" s="37" t="s">
        <v>57</v>
      </c>
      <c r="G79" s="37">
        <v>10</v>
      </c>
      <c r="H79" s="69"/>
    </row>
    <row r="80" spans="1:8" ht="45" x14ac:dyDescent="0.25">
      <c r="A80" s="53">
        <v>53</v>
      </c>
      <c r="B80" s="25" t="s">
        <v>49</v>
      </c>
      <c r="C80" s="25" t="s">
        <v>202</v>
      </c>
      <c r="D80" s="26" t="s">
        <v>50</v>
      </c>
      <c r="E80" s="27">
        <v>1</v>
      </c>
      <c r="F80" s="37" t="s">
        <v>57</v>
      </c>
      <c r="G80" s="27">
        <v>10</v>
      </c>
      <c r="H80" s="28"/>
    </row>
    <row r="81" spans="1:8" ht="30" x14ac:dyDescent="0.25">
      <c r="A81" s="53">
        <v>54</v>
      </c>
      <c r="B81" s="30" t="s">
        <v>189</v>
      </c>
      <c r="C81" s="30" t="s">
        <v>190</v>
      </c>
      <c r="D81" s="31" t="s">
        <v>50</v>
      </c>
      <c r="E81" s="32">
        <v>1</v>
      </c>
      <c r="F81" s="37" t="s">
        <v>57</v>
      </c>
      <c r="G81" s="32">
        <v>10</v>
      </c>
      <c r="H81" s="33"/>
    </row>
    <row r="82" spans="1:8" ht="30" x14ac:dyDescent="0.25">
      <c r="A82" s="53">
        <v>55</v>
      </c>
      <c r="B82" s="25" t="s">
        <v>187</v>
      </c>
      <c r="C82" s="25" t="s">
        <v>185</v>
      </c>
      <c r="D82" s="26" t="s">
        <v>50</v>
      </c>
      <c r="E82" s="27">
        <v>1</v>
      </c>
      <c r="F82" s="37" t="s">
        <v>57</v>
      </c>
      <c r="G82" s="27">
        <v>10</v>
      </c>
      <c r="H82" s="28"/>
    </row>
    <row r="83" spans="1:8" ht="20.25" x14ac:dyDescent="0.25">
      <c r="A83" s="135" t="s">
        <v>104</v>
      </c>
      <c r="B83" s="137"/>
      <c r="C83" s="137"/>
      <c r="D83" s="137"/>
      <c r="E83" s="136"/>
      <c r="F83" s="136"/>
      <c r="G83" s="137"/>
      <c r="H83" s="137"/>
    </row>
    <row r="84" spans="1:8" ht="60" x14ac:dyDescent="0.25">
      <c r="A84" s="13" t="s">
        <v>41</v>
      </c>
      <c r="B84" s="14" t="s">
        <v>42</v>
      </c>
      <c r="C84" s="14" t="s">
        <v>43</v>
      </c>
      <c r="D84" s="14" t="s">
        <v>44</v>
      </c>
      <c r="E84" s="14" t="s">
        <v>45</v>
      </c>
      <c r="F84" s="14" t="s">
        <v>46</v>
      </c>
      <c r="G84" s="14" t="s">
        <v>47</v>
      </c>
      <c r="H84" s="13" t="s">
        <v>48</v>
      </c>
    </row>
    <row r="85" spans="1:8" x14ac:dyDescent="0.25">
      <c r="A85" s="64">
        <v>1</v>
      </c>
      <c r="B85" s="38" t="s">
        <v>105</v>
      </c>
      <c r="C85" s="44" t="s">
        <v>60</v>
      </c>
      <c r="D85" s="37" t="s">
        <v>106</v>
      </c>
      <c r="E85" s="37">
        <v>1</v>
      </c>
      <c r="F85" s="37" t="s">
        <v>51</v>
      </c>
      <c r="G85" s="37">
        <f>E85</f>
        <v>1</v>
      </c>
      <c r="H85" s="69"/>
    </row>
    <row r="86" spans="1:8" ht="50.25" customHeight="1" x14ac:dyDescent="0.25">
      <c r="A86" s="24">
        <v>2</v>
      </c>
      <c r="B86" s="38" t="s">
        <v>119</v>
      </c>
      <c r="C86" s="16" t="s">
        <v>181</v>
      </c>
      <c r="D86" s="37" t="s">
        <v>106</v>
      </c>
      <c r="E86" s="49">
        <v>1</v>
      </c>
      <c r="F86" s="37" t="s">
        <v>51</v>
      </c>
      <c r="G86" s="37">
        <f>E86</f>
        <v>1</v>
      </c>
      <c r="H86" s="69"/>
    </row>
    <row r="87" spans="1:8" ht="45" x14ac:dyDescent="0.25">
      <c r="A87" s="24">
        <v>3</v>
      </c>
      <c r="B87" s="38" t="s">
        <v>120</v>
      </c>
      <c r="C87" s="16" t="s">
        <v>209</v>
      </c>
      <c r="D87" s="37" t="s">
        <v>106</v>
      </c>
      <c r="E87" s="37">
        <v>1</v>
      </c>
      <c r="F87" s="37" t="s">
        <v>51</v>
      </c>
      <c r="G87" s="37">
        <f>E87</f>
        <v>1</v>
      </c>
      <c r="H87" s="69"/>
    </row>
  </sheetData>
  <mergeCells count="43">
    <mergeCell ref="A11:B11"/>
    <mergeCell ref="C11:D11"/>
    <mergeCell ref="E11:F11"/>
    <mergeCell ref="G11:H11"/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2:B12"/>
    <mergeCell ref="C12:D12"/>
    <mergeCell ref="E12:F12"/>
    <mergeCell ref="G12:H12"/>
    <mergeCell ref="A13:B13"/>
    <mergeCell ref="C13:H13"/>
    <mergeCell ref="A14:B14"/>
    <mergeCell ref="C14:H14"/>
    <mergeCell ref="A15:B15"/>
    <mergeCell ref="C15:H15"/>
    <mergeCell ref="A16:B16"/>
    <mergeCell ref="C16:H16"/>
    <mergeCell ref="A17:H17"/>
    <mergeCell ref="A18:H18"/>
    <mergeCell ref="A19:H19"/>
    <mergeCell ref="A20:H20"/>
    <mergeCell ref="A21:H21"/>
    <mergeCell ref="A83:H83"/>
    <mergeCell ref="A22:H22"/>
    <mergeCell ref="A23:H23"/>
    <mergeCell ref="A24:H24"/>
    <mergeCell ref="A25:H25"/>
    <mergeCell ref="A26:H26"/>
  </mergeCells>
  <hyperlinks>
    <hyperlink ref="E10" r:id="rId1" xr:uid="{D45B744B-0B4C-4C4F-B9BF-E2EBD19A8B80}"/>
    <hyperlink ref="E11" r:id="rId2" xr:uid="{021D3A95-ADC3-4334-9EA4-9125A87A9486}"/>
  </hyperlinks>
  <pageMargins left="0.7" right="0.7" top="0.75" bottom="0.75" header="0" footer="0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"/>
  <sheetViews>
    <sheetView workbookViewId="0">
      <selection activeCell="A10" sqref="A10:H11"/>
    </sheetView>
  </sheetViews>
  <sheetFormatPr defaultColWidth="14.42578125" defaultRowHeight="15" x14ac:dyDescent="0.25"/>
  <cols>
    <col min="1" max="1" width="5.140625" style="6" customWidth="1"/>
    <col min="2" max="2" width="52" style="6" customWidth="1"/>
    <col min="3" max="3" width="27.42578125" style="6" customWidth="1"/>
    <col min="4" max="4" width="22" style="6" customWidth="1"/>
    <col min="5" max="5" width="15.42578125" style="6" customWidth="1"/>
    <col min="6" max="6" width="23.42578125" style="6" bestFit="1" customWidth="1"/>
    <col min="7" max="7" width="14.42578125" style="6" customWidth="1"/>
    <col min="8" max="8" width="25" style="6" bestFit="1" customWidth="1"/>
    <col min="9" max="11" width="8.7109375" style="5" customWidth="1"/>
    <col min="12" max="16384" width="14.42578125" style="5"/>
  </cols>
  <sheetData>
    <row r="1" spans="1:8" x14ac:dyDescent="0.25">
      <c r="A1" s="162"/>
      <c r="B1" s="136"/>
      <c r="C1" s="136"/>
      <c r="D1" s="136"/>
      <c r="E1" s="136"/>
      <c r="F1" s="136"/>
      <c r="G1" s="136"/>
      <c r="H1" s="136"/>
    </row>
    <row r="2" spans="1:8" ht="20.25" x14ac:dyDescent="0.3">
      <c r="A2" s="158" t="s">
        <v>22</v>
      </c>
      <c r="B2" s="158"/>
      <c r="C2" s="158"/>
      <c r="D2" s="158"/>
      <c r="E2" s="158"/>
      <c r="F2" s="158"/>
      <c r="G2" s="158"/>
      <c r="H2" s="158"/>
    </row>
    <row r="3" spans="1:8" ht="20.25" x14ac:dyDescent="0.25">
      <c r="A3" s="159" t="str">
        <f>'Информация о Чемпионате'!B4</f>
        <v>Первый этап (внутренний отбор)</v>
      </c>
      <c r="B3" s="159"/>
      <c r="C3" s="159"/>
      <c r="D3" s="159"/>
      <c r="E3" s="159"/>
      <c r="F3" s="159"/>
      <c r="G3" s="159"/>
      <c r="H3" s="159"/>
    </row>
    <row r="4" spans="1:8" ht="20.25" x14ac:dyDescent="0.3">
      <c r="A4" s="158" t="s">
        <v>23</v>
      </c>
      <c r="B4" s="158"/>
      <c r="C4" s="158"/>
      <c r="D4" s="158"/>
      <c r="E4" s="158"/>
      <c r="F4" s="158"/>
      <c r="G4" s="158"/>
      <c r="H4" s="158"/>
    </row>
    <row r="5" spans="1:8" ht="20.25" x14ac:dyDescent="0.25">
      <c r="A5" s="160" t="str">
        <f>'Информация о Чемпионате'!B3</f>
        <v>Программные решения для бизнеса</v>
      </c>
      <c r="B5" s="160"/>
      <c r="C5" s="160"/>
      <c r="D5" s="160"/>
      <c r="E5" s="160"/>
      <c r="F5" s="160"/>
      <c r="G5" s="160"/>
      <c r="H5" s="160"/>
    </row>
    <row r="6" spans="1:8" x14ac:dyDescent="0.25">
      <c r="A6" s="154" t="s">
        <v>24</v>
      </c>
      <c r="B6" s="136"/>
      <c r="C6" s="136"/>
      <c r="D6" s="136"/>
      <c r="E6" s="136"/>
      <c r="F6" s="136"/>
      <c r="G6" s="136"/>
      <c r="H6" s="136"/>
    </row>
    <row r="7" spans="1:8" ht="15.75" x14ac:dyDescent="0.25">
      <c r="A7" s="154" t="s">
        <v>25</v>
      </c>
      <c r="B7" s="154"/>
      <c r="C7" s="155" t="str">
        <f>'Информация о Чемпионате'!B5</f>
        <v>Ростовская область</v>
      </c>
      <c r="D7" s="155"/>
      <c r="E7" s="155"/>
      <c r="F7" s="155"/>
      <c r="G7" s="155"/>
      <c r="H7" s="155"/>
    </row>
    <row r="8" spans="1:8" ht="15.75" x14ac:dyDescent="0.25">
      <c r="A8" s="154" t="s">
        <v>26</v>
      </c>
      <c r="B8" s="154"/>
      <c r="C8" s="154"/>
      <c r="D8" s="155" t="str">
        <f>'Информация о Чемпионате'!B6</f>
        <v>Государственное бюджетное профессиональное образовательное учреждение Ростовской области «Новочеркасский колледж промышленных технологий и управления»</v>
      </c>
      <c r="E8" s="155"/>
      <c r="F8" s="155"/>
      <c r="G8" s="155"/>
      <c r="H8" s="155"/>
    </row>
    <row r="9" spans="1:8" ht="15.75" x14ac:dyDescent="0.25">
      <c r="A9" s="154" t="s">
        <v>27</v>
      </c>
      <c r="B9" s="154"/>
      <c r="C9" s="154" t="str">
        <f>'Информация о Чемпионате'!B7</f>
        <v>г. Новочеркасск, ул. Александровская, д.109</v>
      </c>
      <c r="D9" s="154"/>
      <c r="E9" s="154"/>
      <c r="F9" s="154"/>
      <c r="G9" s="154"/>
      <c r="H9" s="154"/>
    </row>
    <row r="10" spans="1:8" ht="15.75" x14ac:dyDescent="0.25">
      <c r="A10" s="154" t="s">
        <v>301</v>
      </c>
      <c r="B10" s="154"/>
      <c r="C10" s="154" t="s">
        <v>303</v>
      </c>
      <c r="D10" s="154"/>
      <c r="E10" s="171" t="s">
        <v>305</v>
      </c>
      <c r="F10" s="154"/>
      <c r="G10" s="154">
        <v>89045093775</v>
      </c>
      <c r="H10" s="154"/>
    </row>
    <row r="11" spans="1:8" ht="15.75" x14ac:dyDescent="0.25">
      <c r="A11" s="154" t="s">
        <v>302</v>
      </c>
      <c r="B11" s="154"/>
      <c r="C11" s="154" t="s">
        <v>304</v>
      </c>
      <c r="D11" s="154"/>
      <c r="E11" s="171" t="s">
        <v>306</v>
      </c>
      <c r="F11" s="154"/>
      <c r="G11" s="154">
        <v>89043499346</v>
      </c>
      <c r="H11" s="154"/>
    </row>
    <row r="12" spans="1:8" ht="15.75" customHeight="1" x14ac:dyDescent="0.25">
      <c r="A12" s="154" t="s">
        <v>28</v>
      </c>
      <c r="B12" s="154"/>
      <c r="C12" s="154" t="str">
        <f>'Информация о Чемпионате'!B12</f>
        <v>Козярский Григорий Ильич</v>
      </c>
      <c r="D12" s="154"/>
      <c r="E12" s="154" t="str">
        <f>'Информация о Чемпионате'!B13</f>
        <v>pavlnikoff@gmail.com</v>
      </c>
      <c r="F12" s="154"/>
      <c r="G12" s="154">
        <f>'Информация о Чемпионате'!B14</f>
        <v>89526075277</v>
      </c>
      <c r="H12" s="154"/>
    </row>
    <row r="13" spans="1:8" ht="15.75" customHeight="1" x14ac:dyDescent="0.25">
      <c r="A13" s="154" t="s">
        <v>29</v>
      </c>
      <c r="B13" s="154"/>
      <c r="C13" s="154">
        <f>'Информация о Чемпионате'!B17</f>
        <v>3</v>
      </c>
      <c r="D13" s="154"/>
      <c r="E13" s="154"/>
      <c r="F13" s="154"/>
      <c r="G13" s="154"/>
      <c r="H13" s="154"/>
    </row>
    <row r="14" spans="1:8" ht="15.75" x14ac:dyDescent="0.25">
      <c r="A14" s="154" t="s">
        <v>30</v>
      </c>
      <c r="B14" s="154"/>
      <c r="C14" s="154">
        <f>'Информация о Чемпионате'!B15</f>
        <v>10</v>
      </c>
      <c r="D14" s="154"/>
      <c r="E14" s="154"/>
      <c r="F14" s="154"/>
      <c r="G14" s="154"/>
      <c r="H14" s="154"/>
    </row>
    <row r="15" spans="1:8" ht="15.75" x14ac:dyDescent="0.25">
      <c r="A15" s="154" t="s">
        <v>31</v>
      </c>
      <c r="B15" s="154"/>
      <c r="C15" s="154">
        <f>'Информация о Чемпионате'!B16</f>
        <v>10</v>
      </c>
      <c r="D15" s="154"/>
      <c r="E15" s="154"/>
      <c r="F15" s="154"/>
      <c r="G15" s="154"/>
      <c r="H15" s="154"/>
    </row>
    <row r="16" spans="1:8" ht="15.75" x14ac:dyDescent="0.25">
      <c r="A16" s="154" t="s">
        <v>32</v>
      </c>
      <c r="B16" s="154"/>
      <c r="C16" s="154" t="str">
        <f>'Информация о Чемпионате'!B8</f>
        <v>17.12.2025 - 17.12.2025</v>
      </c>
      <c r="D16" s="154"/>
      <c r="E16" s="154"/>
      <c r="F16" s="154"/>
      <c r="G16" s="154"/>
      <c r="H16" s="154"/>
    </row>
    <row r="17" spans="1:8" ht="20.25" x14ac:dyDescent="0.25">
      <c r="A17" s="161" t="s">
        <v>124</v>
      </c>
      <c r="B17" s="137"/>
      <c r="C17" s="137"/>
      <c r="D17" s="137"/>
      <c r="E17" s="137"/>
      <c r="F17" s="137"/>
      <c r="G17" s="137"/>
      <c r="H17" s="137"/>
    </row>
    <row r="18" spans="1:8" ht="60" x14ac:dyDescent="0.25">
      <c r="A18" s="13" t="s">
        <v>41</v>
      </c>
      <c r="B18" s="14" t="s">
        <v>42</v>
      </c>
      <c r="C18" s="9" t="s">
        <v>43</v>
      </c>
      <c r="D18" s="14" t="s">
        <v>44</v>
      </c>
      <c r="E18" s="14" t="s">
        <v>45</v>
      </c>
      <c r="F18" s="14" t="s">
        <v>46</v>
      </c>
      <c r="G18" s="14" t="s">
        <v>47</v>
      </c>
      <c r="H18" s="13" t="s">
        <v>48</v>
      </c>
    </row>
    <row r="19" spans="1:8" ht="30" x14ac:dyDescent="0.25">
      <c r="A19" s="53">
        <v>1</v>
      </c>
      <c r="B19" s="25" t="s">
        <v>125</v>
      </c>
      <c r="C19" s="30" t="s">
        <v>221</v>
      </c>
      <c r="D19" s="37" t="s">
        <v>98</v>
      </c>
      <c r="E19" s="37">
        <v>1</v>
      </c>
      <c r="F19" s="37" t="s">
        <v>126</v>
      </c>
      <c r="G19" s="37">
        <v>10</v>
      </c>
      <c r="H19" s="69"/>
    </row>
    <row r="20" spans="1:8" ht="30" x14ac:dyDescent="0.25">
      <c r="A20" s="53">
        <v>2</v>
      </c>
      <c r="B20" s="25" t="s">
        <v>127</v>
      </c>
      <c r="C20" s="30" t="s">
        <v>218</v>
      </c>
      <c r="D20" s="37" t="s">
        <v>98</v>
      </c>
      <c r="E20" s="49">
        <v>1</v>
      </c>
      <c r="F20" s="37" t="s">
        <v>126</v>
      </c>
      <c r="G20" s="37">
        <v>10</v>
      </c>
      <c r="H20" s="69"/>
    </row>
    <row r="21" spans="1:8" ht="45" x14ac:dyDescent="0.25">
      <c r="A21" s="53">
        <v>3</v>
      </c>
      <c r="B21" s="25" t="s">
        <v>128</v>
      </c>
      <c r="C21" s="30" t="s">
        <v>219</v>
      </c>
      <c r="D21" s="103" t="s">
        <v>98</v>
      </c>
      <c r="E21" s="37">
        <v>1</v>
      </c>
      <c r="F21" s="49" t="s">
        <v>126</v>
      </c>
      <c r="G21" s="37">
        <v>10</v>
      </c>
      <c r="H21" s="69"/>
    </row>
    <row r="22" spans="1:8" x14ac:dyDescent="0.25">
      <c r="A22" s="53">
        <v>4</v>
      </c>
      <c r="B22" s="25" t="s">
        <v>129</v>
      </c>
      <c r="C22" s="30" t="s">
        <v>220</v>
      </c>
      <c r="D22" s="76" t="s">
        <v>98</v>
      </c>
      <c r="E22" s="49">
        <v>1</v>
      </c>
      <c r="F22" s="37" t="s">
        <v>126</v>
      </c>
      <c r="G22" s="37">
        <v>10</v>
      </c>
      <c r="H22" s="69"/>
    </row>
    <row r="23" spans="1:8" x14ac:dyDescent="0.25">
      <c r="A23" s="53">
        <v>5</v>
      </c>
      <c r="B23" s="25" t="s">
        <v>130</v>
      </c>
      <c r="C23" s="30" t="s">
        <v>130</v>
      </c>
      <c r="D23" s="103" t="s">
        <v>98</v>
      </c>
      <c r="E23" s="37">
        <v>1</v>
      </c>
      <c r="F23" s="49" t="s">
        <v>126</v>
      </c>
      <c r="G23" s="37">
        <v>10</v>
      </c>
      <c r="H23" s="69"/>
    </row>
    <row r="24" spans="1:8" ht="20.25" x14ac:dyDescent="0.3">
      <c r="A24" s="163" t="s">
        <v>131</v>
      </c>
      <c r="B24" s="164"/>
      <c r="C24" s="164"/>
      <c r="D24" s="164"/>
      <c r="E24" s="164"/>
      <c r="F24" s="164"/>
      <c r="G24" s="164"/>
      <c r="H24" s="165"/>
    </row>
    <row r="25" spans="1:8" ht="60" x14ac:dyDescent="0.25">
      <c r="A25" s="86" t="s">
        <v>41</v>
      </c>
      <c r="B25" s="104" t="s">
        <v>42</v>
      </c>
      <c r="C25" s="14" t="s">
        <v>43</v>
      </c>
      <c r="D25" s="104" t="s">
        <v>44</v>
      </c>
      <c r="E25" s="104" t="s">
        <v>45</v>
      </c>
      <c r="F25" s="104" t="s">
        <v>46</v>
      </c>
      <c r="G25" s="14" t="s">
        <v>47</v>
      </c>
      <c r="H25" s="13" t="s">
        <v>48</v>
      </c>
    </row>
    <row r="26" spans="1:8" s="17" customFormat="1" x14ac:dyDescent="0.25">
      <c r="A26" s="105">
        <v>1</v>
      </c>
      <c r="B26" s="25" t="s">
        <v>132</v>
      </c>
      <c r="C26" s="25" t="s">
        <v>133</v>
      </c>
      <c r="D26" s="15" t="s">
        <v>98</v>
      </c>
      <c r="E26" s="54">
        <v>2</v>
      </c>
      <c r="F26" s="54" t="s">
        <v>51</v>
      </c>
      <c r="G26" s="54">
        <v>2</v>
      </c>
      <c r="H26" s="69"/>
    </row>
    <row r="27" spans="1:8" s="17" customFormat="1" ht="30" x14ac:dyDescent="0.25">
      <c r="A27" s="105">
        <v>2</v>
      </c>
      <c r="B27" s="25" t="s">
        <v>134</v>
      </c>
      <c r="C27" s="30" t="s">
        <v>217</v>
      </c>
      <c r="D27" s="15" t="s">
        <v>98</v>
      </c>
      <c r="E27" s="102">
        <v>15</v>
      </c>
      <c r="F27" s="54" t="s">
        <v>51</v>
      </c>
      <c r="G27" s="54">
        <v>15</v>
      </c>
      <c r="H27" s="69"/>
    </row>
    <row r="28" spans="1:8" s="17" customFormat="1" ht="30" x14ac:dyDescent="0.25">
      <c r="A28" s="105">
        <v>3</v>
      </c>
      <c r="B28" s="25" t="s">
        <v>135</v>
      </c>
      <c r="C28" s="30" t="s">
        <v>222</v>
      </c>
      <c r="D28" s="106" t="s">
        <v>98</v>
      </c>
      <c r="E28" s="54">
        <v>1</v>
      </c>
      <c r="F28" s="102" t="s">
        <v>51</v>
      </c>
      <c r="G28" s="54">
        <v>1</v>
      </c>
      <c r="H28" s="69"/>
    </row>
    <row r="29" spans="1:8" s="17" customFormat="1" ht="30" x14ac:dyDescent="0.25">
      <c r="A29" s="105">
        <v>4</v>
      </c>
      <c r="B29" s="25" t="s">
        <v>136</v>
      </c>
      <c r="C29" s="30" t="s">
        <v>223</v>
      </c>
      <c r="D29" s="15" t="s">
        <v>98</v>
      </c>
      <c r="E29" s="102">
        <v>1</v>
      </c>
      <c r="F29" s="54" t="s">
        <v>137</v>
      </c>
      <c r="G29" s="54">
        <v>1</v>
      </c>
      <c r="H29" s="69"/>
    </row>
    <row r="30" spans="1:8" s="17" customFormat="1" ht="30" x14ac:dyDescent="0.25">
      <c r="A30" s="105">
        <v>5</v>
      </c>
      <c r="B30" s="25" t="s">
        <v>138</v>
      </c>
      <c r="C30" s="30" t="s">
        <v>224</v>
      </c>
      <c r="D30" s="106" t="s">
        <v>98</v>
      </c>
      <c r="E30" s="54">
        <v>1</v>
      </c>
      <c r="F30" s="102" t="s">
        <v>51</v>
      </c>
      <c r="G30" s="54">
        <v>1</v>
      </c>
      <c r="H30" s="69"/>
    </row>
    <row r="31" spans="1:8" s="17" customFormat="1" ht="30" x14ac:dyDescent="0.25">
      <c r="A31" s="105">
        <v>6</v>
      </c>
      <c r="B31" s="25" t="s">
        <v>139</v>
      </c>
      <c r="C31" s="30" t="s">
        <v>225</v>
      </c>
      <c r="D31" s="15" t="s">
        <v>98</v>
      </c>
      <c r="E31" s="102">
        <v>1</v>
      </c>
      <c r="F31" s="54" t="s">
        <v>51</v>
      </c>
      <c r="G31" s="54">
        <v>1</v>
      </c>
      <c r="H31" s="69"/>
    </row>
    <row r="32" spans="1:8" s="17" customFormat="1" ht="30" x14ac:dyDescent="0.25">
      <c r="A32" s="105">
        <v>7</v>
      </c>
      <c r="B32" s="25" t="s">
        <v>140</v>
      </c>
      <c r="C32" s="30" t="s">
        <v>226</v>
      </c>
      <c r="D32" s="106" t="s">
        <v>98</v>
      </c>
      <c r="E32" s="54">
        <v>2</v>
      </c>
      <c r="F32" s="102" t="s">
        <v>141</v>
      </c>
      <c r="G32" s="54">
        <v>2</v>
      </c>
      <c r="H32" s="69"/>
    </row>
    <row r="33" spans="1:8" s="17" customFormat="1" x14ac:dyDescent="0.25">
      <c r="A33" s="105">
        <v>8</v>
      </c>
      <c r="B33" s="25" t="s">
        <v>142</v>
      </c>
      <c r="C33" s="107" t="s">
        <v>143</v>
      </c>
      <c r="D33" s="15" t="s">
        <v>98</v>
      </c>
      <c r="E33" s="102" t="s">
        <v>166</v>
      </c>
      <c r="F33" s="54" t="s">
        <v>51</v>
      </c>
      <c r="G33" s="54" t="s">
        <v>166</v>
      </c>
      <c r="H33" s="69"/>
    </row>
    <row r="34" spans="1:8" s="17" customFormat="1" x14ac:dyDescent="0.25">
      <c r="A34" s="105">
        <v>9</v>
      </c>
      <c r="B34" s="25" t="s">
        <v>144</v>
      </c>
      <c r="C34" s="25" t="s">
        <v>145</v>
      </c>
      <c r="D34" s="106" t="s">
        <v>98</v>
      </c>
      <c r="E34" s="54" t="s">
        <v>166</v>
      </c>
      <c r="F34" s="102" t="s">
        <v>146</v>
      </c>
      <c r="G34" s="54" t="s">
        <v>166</v>
      </c>
      <c r="H34" s="69"/>
    </row>
    <row r="35" spans="1:8" s="17" customFormat="1" x14ac:dyDescent="0.25">
      <c r="A35" s="105">
        <v>10</v>
      </c>
      <c r="B35" s="25" t="s">
        <v>147</v>
      </c>
      <c r="C35" s="107" t="s">
        <v>148</v>
      </c>
      <c r="D35" s="15" t="s">
        <v>98</v>
      </c>
      <c r="E35" s="102" t="s">
        <v>166</v>
      </c>
      <c r="F35" s="54" t="s">
        <v>51</v>
      </c>
      <c r="G35" s="54" t="s">
        <v>166</v>
      </c>
      <c r="H35" s="69"/>
    </row>
    <row r="36" spans="1:8" s="17" customFormat="1" ht="30" x14ac:dyDescent="0.25">
      <c r="A36" s="105">
        <v>11</v>
      </c>
      <c r="B36" s="25" t="s">
        <v>149</v>
      </c>
      <c r="C36" s="30" t="s">
        <v>227</v>
      </c>
      <c r="D36" s="106" t="s">
        <v>98</v>
      </c>
      <c r="E36" s="54">
        <v>6</v>
      </c>
      <c r="F36" s="102" t="s">
        <v>51</v>
      </c>
      <c r="G36" s="54">
        <v>6</v>
      </c>
      <c r="H36" s="69"/>
    </row>
    <row r="37" spans="1:8" s="17" customFormat="1" ht="45" x14ac:dyDescent="0.25">
      <c r="A37" s="105">
        <v>12</v>
      </c>
      <c r="B37" s="25" t="s">
        <v>150</v>
      </c>
      <c r="C37" s="30" t="s">
        <v>228</v>
      </c>
      <c r="D37" s="15" t="s">
        <v>98</v>
      </c>
      <c r="E37" s="102">
        <v>1</v>
      </c>
      <c r="F37" s="54" t="s">
        <v>51</v>
      </c>
      <c r="G37" s="54">
        <v>1</v>
      </c>
      <c r="H37" s="69"/>
    </row>
    <row r="38" spans="1:8" s="17" customFormat="1" ht="30" x14ac:dyDescent="0.25">
      <c r="A38" s="105">
        <v>13</v>
      </c>
      <c r="B38" s="25" t="s">
        <v>151</v>
      </c>
      <c r="C38" s="25" t="s">
        <v>152</v>
      </c>
      <c r="D38" s="106" t="s">
        <v>98</v>
      </c>
      <c r="E38" s="54" t="s">
        <v>166</v>
      </c>
      <c r="F38" s="102" t="s">
        <v>153</v>
      </c>
      <c r="G38" s="54" t="s">
        <v>172</v>
      </c>
      <c r="H38" s="69"/>
    </row>
    <row r="39" spans="1:8" s="17" customFormat="1" ht="30" x14ac:dyDescent="0.25">
      <c r="A39" s="105">
        <v>14</v>
      </c>
      <c r="B39" s="25" t="s">
        <v>154</v>
      </c>
      <c r="C39" s="30" t="s">
        <v>229</v>
      </c>
      <c r="D39" s="15" t="s">
        <v>98</v>
      </c>
      <c r="E39" s="102">
        <v>100</v>
      </c>
      <c r="F39" s="54" t="s">
        <v>153</v>
      </c>
      <c r="G39" s="54">
        <v>1</v>
      </c>
      <c r="H39" s="69"/>
    </row>
    <row r="40" spans="1:8" s="17" customFormat="1" x14ac:dyDescent="0.25">
      <c r="A40" s="108"/>
      <c r="B40" s="109"/>
      <c r="C40" s="109"/>
      <c r="D40" s="109"/>
      <c r="E40" s="110"/>
      <c r="F40" s="110"/>
      <c r="G40" s="110"/>
      <c r="H40" s="69"/>
    </row>
    <row r="41" spans="1:8" ht="20.25" x14ac:dyDescent="0.25">
      <c r="A41" s="135" t="s">
        <v>104</v>
      </c>
      <c r="B41" s="137"/>
      <c r="C41" s="137"/>
      <c r="D41" s="136"/>
      <c r="E41" s="136"/>
      <c r="F41" s="136"/>
      <c r="G41" s="136"/>
      <c r="H41" s="137"/>
    </row>
    <row r="42" spans="1:8" ht="60" x14ac:dyDescent="0.25">
      <c r="A42" s="111" t="s">
        <v>41</v>
      </c>
      <c r="B42" s="111" t="s">
        <v>42</v>
      </c>
      <c r="C42" s="111" t="s">
        <v>43</v>
      </c>
      <c r="D42" s="111" t="s">
        <v>44</v>
      </c>
      <c r="E42" s="111" t="s">
        <v>45</v>
      </c>
      <c r="F42" s="111" t="s">
        <v>46</v>
      </c>
      <c r="G42" s="111" t="s">
        <v>47</v>
      </c>
      <c r="H42" s="111" t="s">
        <v>48</v>
      </c>
    </row>
    <row r="43" spans="1:8" x14ac:dyDescent="0.25">
      <c r="A43" s="112">
        <v>1</v>
      </c>
      <c r="B43" s="113" t="s">
        <v>155</v>
      </c>
      <c r="C43" s="114" t="s">
        <v>166</v>
      </c>
      <c r="D43" s="115" t="s">
        <v>106</v>
      </c>
      <c r="E43" s="116" t="s">
        <v>166</v>
      </c>
      <c r="F43" s="116" t="s">
        <v>126</v>
      </c>
      <c r="G43" s="116" t="s">
        <v>166</v>
      </c>
      <c r="H43" s="117"/>
    </row>
    <row r="44" spans="1:8" x14ac:dyDescent="0.25">
      <c r="A44" s="112">
        <v>2</v>
      </c>
      <c r="B44" s="113" t="s">
        <v>156</v>
      </c>
      <c r="C44" s="114" t="s">
        <v>166</v>
      </c>
      <c r="D44" s="115" t="s">
        <v>106</v>
      </c>
      <c r="E44" s="116" t="s">
        <v>166</v>
      </c>
      <c r="F44" s="116" t="s">
        <v>126</v>
      </c>
      <c r="G44" s="116" t="s">
        <v>166</v>
      </c>
      <c r="H44" s="117"/>
    </row>
    <row r="45" spans="1:8" x14ac:dyDescent="0.25">
      <c r="A45" s="112">
        <v>3</v>
      </c>
      <c r="B45" s="113" t="s">
        <v>105</v>
      </c>
      <c r="C45" s="113" t="s">
        <v>60</v>
      </c>
      <c r="D45" s="118" t="s">
        <v>106</v>
      </c>
      <c r="E45" s="119">
        <v>1</v>
      </c>
      <c r="F45" s="120" t="s">
        <v>51</v>
      </c>
      <c r="G45" s="119">
        <v>1</v>
      </c>
      <c r="H45" s="121"/>
    </row>
    <row r="46" spans="1:8" ht="45" x14ac:dyDescent="0.25">
      <c r="A46" s="112">
        <v>4</v>
      </c>
      <c r="B46" s="113" t="s">
        <v>61</v>
      </c>
      <c r="C46" s="46" t="s">
        <v>181</v>
      </c>
      <c r="D46" s="118" t="s">
        <v>106</v>
      </c>
      <c r="E46" s="119">
        <v>1</v>
      </c>
      <c r="F46" s="120" t="s">
        <v>51</v>
      </c>
      <c r="G46" s="116">
        <v>1</v>
      </c>
      <c r="H46" s="121"/>
    </row>
  </sheetData>
  <mergeCells count="35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1:B11"/>
    <mergeCell ref="C11:D11"/>
    <mergeCell ref="E11:F11"/>
    <mergeCell ref="G11:H11"/>
    <mergeCell ref="A10:B10"/>
    <mergeCell ref="C10:D10"/>
    <mergeCell ref="E10:F10"/>
    <mergeCell ref="G10:H10"/>
    <mergeCell ref="A12:B12"/>
    <mergeCell ref="C12:D12"/>
    <mergeCell ref="E12:F12"/>
    <mergeCell ref="G12:H12"/>
    <mergeCell ref="A13:B13"/>
    <mergeCell ref="C13:H13"/>
    <mergeCell ref="A17:H17"/>
    <mergeCell ref="A24:H24"/>
    <mergeCell ref="A41:H41"/>
    <mergeCell ref="A14:B14"/>
    <mergeCell ref="C14:H14"/>
    <mergeCell ref="A15:B15"/>
    <mergeCell ref="C15:H15"/>
    <mergeCell ref="A16:B16"/>
    <mergeCell ref="C16:H16"/>
  </mergeCells>
  <hyperlinks>
    <hyperlink ref="E10" r:id="rId1" xr:uid="{4C0780F4-1F2A-44DD-AC15-4BAAA5B8C454}"/>
    <hyperlink ref="E11" r:id="rId2" xr:uid="{F7DA82DE-AF36-4219-8F43-48222C897D1E}"/>
  </hyperlinks>
  <pageMargins left="0.7" right="0.7" top="0.75" bottom="0.75" header="0" footer="0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"/>
  <sheetViews>
    <sheetView zoomScale="87" workbookViewId="0">
      <selection activeCell="C11" sqref="C11"/>
    </sheetView>
  </sheetViews>
  <sheetFormatPr defaultColWidth="14.42578125" defaultRowHeight="15" x14ac:dyDescent="0.25"/>
  <cols>
    <col min="1" max="1" width="5.140625" style="5" customWidth="1"/>
    <col min="2" max="2" width="52" style="5" customWidth="1"/>
    <col min="3" max="3" width="27.42578125" style="5" customWidth="1"/>
    <col min="4" max="4" width="22" style="5" customWidth="1"/>
    <col min="5" max="5" width="15.42578125" style="5" customWidth="1"/>
    <col min="6" max="6" width="19.7109375" style="5" bestFit="1" customWidth="1"/>
    <col min="7" max="7" width="14.42578125" style="5" customWidth="1"/>
    <col min="8" max="9" width="8.7109375" style="5" customWidth="1"/>
    <col min="10" max="16384" width="14.42578125" style="5"/>
  </cols>
  <sheetData>
    <row r="1" spans="1:8" x14ac:dyDescent="0.25">
      <c r="A1" s="167"/>
      <c r="B1" s="168"/>
      <c r="C1" s="168"/>
      <c r="D1" s="168"/>
      <c r="E1" s="168"/>
      <c r="F1" s="168"/>
      <c r="G1" s="168"/>
    </row>
    <row r="2" spans="1:8" ht="20.25" x14ac:dyDescent="0.3">
      <c r="A2" s="158" t="s">
        <v>22</v>
      </c>
      <c r="B2" s="158"/>
      <c r="C2" s="158"/>
      <c r="D2" s="158"/>
      <c r="E2" s="158"/>
      <c r="F2" s="158"/>
      <c r="G2" s="158"/>
      <c r="H2" s="18"/>
    </row>
    <row r="3" spans="1:8" ht="20.25" x14ac:dyDescent="0.25">
      <c r="A3" s="159" t="str">
        <f>'Информация о Чемпионате'!B4</f>
        <v>Первый этап (внутренний отбор)</v>
      </c>
      <c r="B3" s="159"/>
      <c r="C3" s="159"/>
      <c r="D3" s="159"/>
      <c r="E3" s="159"/>
      <c r="F3" s="159"/>
      <c r="G3" s="159"/>
      <c r="H3" s="19"/>
    </row>
    <row r="4" spans="1:8" ht="20.25" x14ac:dyDescent="0.3">
      <c r="A4" s="158" t="s">
        <v>23</v>
      </c>
      <c r="B4" s="158"/>
      <c r="C4" s="158"/>
      <c r="D4" s="158"/>
      <c r="E4" s="158"/>
      <c r="F4" s="158"/>
      <c r="G4" s="158"/>
      <c r="H4" s="18"/>
    </row>
    <row r="5" spans="1:8" ht="20.25" x14ac:dyDescent="0.25">
      <c r="A5" s="169" t="str">
        <f>'Информация о Чемпионате'!B3</f>
        <v>Программные решения для бизнеса</v>
      </c>
      <c r="B5" s="169"/>
      <c r="C5" s="169"/>
      <c r="D5" s="169"/>
      <c r="E5" s="169"/>
      <c r="F5" s="169"/>
      <c r="G5" s="169"/>
      <c r="H5" s="20"/>
    </row>
    <row r="6" spans="1:8" ht="20.25" x14ac:dyDescent="0.25">
      <c r="A6" s="161" t="s">
        <v>157</v>
      </c>
      <c r="B6" s="166"/>
      <c r="C6" s="166"/>
      <c r="D6" s="166"/>
      <c r="E6" s="166"/>
      <c r="F6" s="166"/>
      <c r="G6" s="166"/>
    </row>
    <row r="7" spans="1:8" ht="30" x14ac:dyDescent="0.25">
      <c r="A7" s="13" t="s">
        <v>41</v>
      </c>
      <c r="B7" s="14" t="s">
        <v>42</v>
      </c>
      <c r="C7" s="9" t="s">
        <v>43</v>
      </c>
      <c r="D7" s="14" t="s">
        <v>44</v>
      </c>
      <c r="E7" s="14" t="s">
        <v>45</v>
      </c>
      <c r="F7" s="14" t="s">
        <v>46</v>
      </c>
      <c r="G7" s="13" t="s">
        <v>158</v>
      </c>
    </row>
    <row r="8" spans="1:8" ht="30" x14ac:dyDescent="0.25">
      <c r="A8" s="21">
        <v>1</v>
      </c>
      <c r="B8" s="16" t="s">
        <v>67</v>
      </c>
      <c r="C8" s="16" t="s">
        <v>159</v>
      </c>
      <c r="D8" s="11"/>
      <c r="E8" s="15" t="s">
        <v>166</v>
      </c>
      <c r="F8" s="15" t="s">
        <v>160</v>
      </c>
      <c r="G8" s="22"/>
    </row>
    <row r="9" spans="1:8" ht="30" x14ac:dyDescent="0.25">
      <c r="A9" s="21">
        <v>2</v>
      </c>
      <c r="B9" s="16" t="s">
        <v>68</v>
      </c>
      <c r="C9" s="16" t="s">
        <v>159</v>
      </c>
      <c r="D9" s="11"/>
      <c r="E9" s="15" t="s">
        <v>166</v>
      </c>
      <c r="F9" s="15" t="s">
        <v>160</v>
      </c>
      <c r="G9" s="22"/>
    </row>
    <row r="10" spans="1:8" x14ac:dyDescent="0.25">
      <c r="A10" s="21">
        <v>3</v>
      </c>
      <c r="B10" s="16" t="s">
        <v>69</v>
      </c>
      <c r="C10" s="16" t="s">
        <v>166</v>
      </c>
      <c r="D10" s="12"/>
      <c r="E10" s="15" t="s">
        <v>166</v>
      </c>
      <c r="F10" s="15" t="s">
        <v>160</v>
      </c>
      <c r="G10" s="22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Пользователь</cp:lastModifiedBy>
  <cp:revision>1</cp:revision>
  <cp:lastPrinted>2025-01-22T12:01:37Z</cp:lastPrinted>
  <dcterms:created xsi:type="dcterms:W3CDTF">2023-01-11T12:24:27Z</dcterms:created>
  <dcterms:modified xsi:type="dcterms:W3CDTF">2025-12-14T18:10:41Z</dcterms:modified>
</cp:coreProperties>
</file>